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2" i="1"/>
  <c r="E34" i="1"/>
  <c r="E26" i="1"/>
  <c r="E18" i="1"/>
  <c r="E10" i="1"/>
</calcChain>
</file>

<file path=xl/sharedStrings.xml><?xml version="1.0" encoding="utf-8"?>
<sst xmlns="http://schemas.openxmlformats.org/spreadsheetml/2006/main" count="86" uniqueCount="44">
  <si>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</si>
  <si>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</si>
  <si>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</si>
  <si>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</si>
  <si>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</si>
  <si>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</si>
  <si>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</si>
  <si>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</si>
  <si>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</si>
  <si>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</si>
  <si>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</si>
  <si>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</si>
  <si>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</si>
  <si>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</si>
  <si>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Хлеб Крестьянский витаминизированный</t>
  </si>
  <si>
    <t>Хлеб Чусовской витаминизированный</t>
  </si>
  <si>
    <t>ГПД и дети мобилизованных граждан (обед)</t>
  </si>
  <si>
    <t>Каша гречневая рассыпчатая</t>
  </si>
  <si>
    <t>ТТК№377</t>
  </si>
  <si>
    <t xml:space="preserve">Чай с сахаром и лимоном </t>
  </si>
  <si>
    <t>Яблоко</t>
  </si>
  <si>
    <t>ТТК№382</t>
  </si>
  <si>
    <t>Какао с молоком</t>
  </si>
  <si>
    <t>1 комплекс (завтрак) 1-4 кл</t>
  </si>
  <si>
    <t>2 комплекс (завтрак) 5-11 кл</t>
  </si>
  <si>
    <t>Коррекция 1 (обед) 1-4 кл</t>
  </si>
  <si>
    <t>Коррекция 2 (обед) 5-11 кл</t>
  </si>
  <si>
    <t>Ватрушка со сметаной</t>
  </si>
  <si>
    <t>ТТК№10</t>
  </si>
  <si>
    <t>Каша "Дружба"(рис, пшено)</t>
  </si>
  <si>
    <t>ТТК№454</t>
  </si>
  <si>
    <t>Котлеты мясо-картофельные по-хлыновски</t>
  </si>
  <si>
    <t>ТТК№302</t>
  </si>
  <si>
    <t>ТТК №71</t>
  </si>
  <si>
    <t>Горошек зеленый с маслом</t>
  </si>
  <si>
    <t>ТТК№102</t>
  </si>
  <si>
    <t>Суп картофельный с бобовыми и курой</t>
  </si>
  <si>
    <t>ТТК№260</t>
  </si>
  <si>
    <t>Гуляш из свинины</t>
  </si>
  <si>
    <t>ТТК№36</t>
  </si>
  <si>
    <t>Рис припущенный с овощами</t>
  </si>
  <si>
    <t>ТТК№1</t>
  </si>
  <si>
    <t>Напиток витаминизированный "Витошка"</t>
  </si>
  <si>
    <t>ТТК№71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</si>
</sst>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tabSelected="1" topLeftCell="A16" zoomScale="90" zoomScaleNormal="90" workbookViewId="0">
      <selection activeCell="B29" sqref="B29:I33"/>
    </sheetView>
  </sheetViews>
  <sheetFormatPr defaultRowHeight="15.75" x14ac:dyDescent="0.25"/>
  <cols>
    <col min="2" max="2" width="12.5703125" style="4" customWidth="1"/>
    <col min="3" max="3" width="52.85546875" style="4" customWidth="1"/>
    <col min="4" max="4" width="13.140625" style="4" customWidth="1"/>
    <col min="5" max="5" width="12" style="4" customWidth="1"/>
    <col min="6" max="9" width="12.140625" style="4" customWidth="1"/>
  </cols>
  <sheetData>
    <row r="1" spans="2:9" x14ac:dyDescent="0.25">
      <c r="B1" s="19"/>
      <c r="C1" s="11" t="str">
        <f>T("Меню на 19 мая 2025 г.")</f>
        <v>Меню на 19 мая 2025 г.</v>
      </c>
      <c r="D1" s="13"/>
      <c r="E1" s="13"/>
      <c r="F1" s="14"/>
      <c r="G1" s="14"/>
      <c r="H1" s="14"/>
      <c r="I1" s="14"/>
    </row>
    <row r="2" spans="2:9" x14ac:dyDescent="0.25">
      <c r="B2" s="14"/>
      <c r="C2" s="8"/>
      <c r="D2" s="13"/>
      <c r="E2" s="13"/>
      <c r="F2" s="14"/>
      <c r="G2" s="14"/>
      <c r="H2" s="14"/>
      <c r="I2" s="14"/>
    </row>
    <row r="3" spans="2:9" x14ac:dyDescent="0.25">
      <c r="B3" s="20" t="s">
        <v>0</v>
      </c>
      <c r="C3" s="1" t="s">
        <v>1</v>
      </c>
      <c r="D3" s="18" t="s">
        <v>6</v>
      </c>
      <c r="E3" s="18" t="s">
        <v>7</v>
      </c>
      <c r="F3" s="16" t="s">
        <v>5</v>
      </c>
      <c r="G3" s="16" t="s">
        <v>2</v>
      </c>
      <c r="H3" s="16" t="s">
        <v>3</v>
      </c>
      <c r="I3" s="16" t="s">
        <v>4</v>
      </c>
    </row>
    <row r="4" spans="2:9" x14ac:dyDescent="0.25">
      <c r="B4" s="14"/>
      <c r="C4" s="1" t="s">
        <v>23</v>
      </c>
      <c r="D4" s="13"/>
      <c r="E4" s="13"/>
      <c r="F4" s="14"/>
      <c r="G4" s="14"/>
      <c r="H4" s="14"/>
      <c r="I4" s="14"/>
    </row>
    <row r="5" spans="2:9" ht="15.75" customHeight="1" x14ac:dyDescent="0.25">
      <c r="B5" s="2" t="s">
        <v>8</v>
      </c>
      <c r="C5" s="2" t="s">
        <v>27</v>
      </c>
      <c r="D5" s="3">
        <v>90</v>
      </c>
      <c r="E5" s="9">
        <v>20.28</v>
      </c>
      <c r="F5" s="5">
        <v>339</v>
      </c>
      <c r="G5" s="5">
        <v>7.9</v>
      </c>
      <c r="H5" s="5">
        <v>9.4</v>
      </c>
      <c r="I5" s="5">
        <v>55.5</v>
      </c>
    </row>
    <row r="6" spans="2:9" x14ac:dyDescent="0.25">
      <c r="B6" s="2" t="s">
        <v>28</v>
      </c>
      <c r="C6" s="6" t="s">
        <v>29</v>
      </c>
      <c r="D6" s="7">
        <v>210</v>
      </c>
      <c r="E6" s="21">
        <v>30.11</v>
      </c>
      <c r="F6" s="5">
        <v>284.26100000000002</v>
      </c>
      <c r="G6" s="5">
        <v>7.5</v>
      </c>
      <c r="H6" s="5">
        <v>10.657</v>
      </c>
      <c r="I6" s="5">
        <v>39.587000000000003</v>
      </c>
    </row>
    <row r="7" spans="2:9" x14ac:dyDescent="0.25">
      <c r="B7" s="2" t="s">
        <v>21</v>
      </c>
      <c r="C7" s="2" t="s">
        <v>22</v>
      </c>
      <c r="D7" s="3">
        <v>200</v>
      </c>
      <c r="E7" s="21">
        <v>16.89</v>
      </c>
      <c r="F7" s="5">
        <v>135.55600000000001</v>
      </c>
      <c r="G7" s="5">
        <v>5.3680000000000003</v>
      </c>
      <c r="H7" s="5">
        <v>3.22</v>
      </c>
      <c r="I7" s="5">
        <v>21.276</v>
      </c>
    </row>
    <row r="8" spans="2:9" x14ac:dyDescent="0.25">
      <c r="B8" s="14" t="s">
        <v>8</v>
      </c>
      <c r="C8" s="8" t="s">
        <v>14</v>
      </c>
      <c r="D8" s="9">
        <v>30</v>
      </c>
      <c r="E8" s="9">
        <v>3.1</v>
      </c>
      <c r="F8" s="7">
        <v>70.14</v>
      </c>
      <c r="G8" s="7">
        <v>2.37</v>
      </c>
      <c r="H8" s="7">
        <v>0.3</v>
      </c>
      <c r="I8" s="7">
        <v>14.49</v>
      </c>
    </row>
    <row r="9" spans="2:9" x14ac:dyDescent="0.25">
      <c r="B9" s="14" t="s">
        <v>8</v>
      </c>
      <c r="C9" s="8" t="s">
        <v>15</v>
      </c>
      <c r="D9" s="9">
        <v>16</v>
      </c>
      <c r="E9" s="9">
        <v>1.6</v>
      </c>
      <c r="F9" s="10">
        <v>131.96</v>
      </c>
      <c r="G9" s="10">
        <v>6.21</v>
      </c>
      <c r="H9" s="10">
        <v>5.94</v>
      </c>
      <c r="I9" s="10">
        <v>13.4</v>
      </c>
    </row>
    <row r="10" spans="2:9" x14ac:dyDescent="0.25">
      <c r="B10" s="14"/>
      <c r="C10" s="11" t="s">
        <v>9</v>
      </c>
      <c r="D10" s="13"/>
      <c r="E10" s="16">
        <f>SUM(E5:E9)</f>
        <v>71.97999999999999</v>
      </c>
      <c r="F10" s="12"/>
      <c r="G10" s="12"/>
      <c r="H10" s="12"/>
      <c r="I10" s="12"/>
    </row>
    <row r="11" spans="2:9" x14ac:dyDescent="0.25">
      <c r="B11" s="14"/>
      <c r="C11" s="1" t="s">
        <v>24</v>
      </c>
      <c r="D11" s="13"/>
      <c r="E11" s="9"/>
      <c r="F11" s="12"/>
      <c r="G11" s="12"/>
      <c r="H11" s="12"/>
      <c r="I11" s="12"/>
    </row>
    <row r="12" spans="2:9" x14ac:dyDescent="0.25">
      <c r="B12" s="2" t="s">
        <v>8</v>
      </c>
      <c r="C12" s="2" t="s">
        <v>20</v>
      </c>
      <c r="D12" s="3">
        <v>160</v>
      </c>
      <c r="E12" s="9">
        <v>26.88</v>
      </c>
      <c r="F12" s="5">
        <v>88.8</v>
      </c>
      <c r="G12" s="5">
        <v>0.8</v>
      </c>
      <c r="H12" s="5">
        <v>0.8</v>
      </c>
      <c r="I12" s="5">
        <v>19.600000000000001</v>
      </c>
    </row>
    <row r="13" spans="2:9" x14ac:dyDescent="0.25">
      <c r="B13" s="17" t="s">
        <v>30</v>
      </c>
      <c r="C13" s="17" t="s">
        <v>31</v>
      </c>
      <c r="D13" s="3">
        <v>100</v>
      </c>
      <c r="E13" s="21">
        <v>77.19</v>
      </c>
      <c r="F13" s="5">
        <v>280.851</v>
      </c>
      <c r="G13" s="5">
        <v>13.183</v>
      </c>
      <c r="H13" s="5">
        <v>21.442</v>
      </c>
      <c r="I13" s="5">
        <v>8.7850000000000001</v>
      </c>
    </row>
    <row r="14" spans="2:9" x14ac:dyDescent="0.25">
      <c r="B14" s="2" t="s">
        <v>32</v>
      </c>
      <c r="C14" s="2" t="s">
        <v>17</v>
      </c>
      <c r="D14" s="3">
        <v>180</v>
      </c>
      <c r="E14" s="21">
        <v>16.14</v>
      </c>
      <c r="F14" s="5">
        <v>292.5</v>
      </c>
      <c r="G14" s="5">
        <v>10.33</v>
      </c>
      <c r="H14" s="5">
        <v>7.3109999999999999</v>
      </c>
      <c r="I14" s="5">
        <v>46.36</v>
      </c>
    </row>
    <row r="15" spans="2:9" x14ac:dyDescent="0.25">
      <c r="B15" s="2" t="s">
        <v>18</v>
      </c>
      <c r="C15" s="2" t="s">
        <v>19</v>
      </c>
      <c r="D15" s="3">
        <v>207</v>
      </c>
      <c r="E15" s="9">
        <v>5.9</v>
      </c>
      <c r="F15" s="5">
        <v>187.4</v>
      </c>
      <c r="G15" s="5">
        <v>0.2</v>
      </c>
      <c r="H15" s="5">
        <v>0</v>
      </c>
      <c r="I15" s="5">
        <v>46.5</v>
      </c>
    </row>
    <row r="16" spans="2:9" x14ac:dyDescent="0.25">
      <c r="B16" s="14" t="s">
        <v>8</v>
      </c>
      <c r="C16" s="8" t="s">
        <v>15</v>
      </c>
      <c r="D16" s="10">
        <v>24</v>
      </c>
      <c r="E16" s="9">
        <v>2.4</v>
      </c>
      <c r="F16" s="10">
        <v>131.96</v>
      </c>
      <c r="G16" s="10">
        <v>6.21</v>
      </c>
      <c r="H16" s="10">
        <v>5.94</v>
      </c>
      <c r="I16" s="10">
        <v>13.4</v>
      </c>
    </row>
    <row r="17" spans="2:9" x14ac:dyDescent="0.25">
      <c r="B17" s="14" t="s">
        <v>8</v>
      </c>
      <c r="C17" s="8" t="s">
        <v>14</v>
      </c>
      <c r="D17" s="10">
        <v>40</v>
      </c>
      <c r="E17" s="9">
        <v>4.13</v>
      </c>
      <c r="F17" s="7">
        <v>70.14</v>
      </c>
      <c r="G17" s="7">
        <v>2.37</v>
      </c>
      <c r="H17" s="7">
        <v>0.3</v>
      </c>
      <c r="I17" s="7">
        <v>14.49</v>
      </c>
    </row>
    <row r="18" spans="2:9" x14ac:dyDescent="0.25">
      <c r="B18" s="14"/>
      <c r="C18" s="11" t="s">
        <v>9</v>
      </c>
      <c r="D18" s="13"/>
      <c r="E18" s="16">
        <f>SUM(E12:E17)</f>
        <v>132.63999999999999</v>
      </c>
      <c r="F18" s="12"/>
      <c r="G18" s="12"/>
      <c r="H18" s="12"/>
      <c r="I18" s="12"/>
    </row>
    <row r="19" spans="2:9" x14ac:dyDescent="0.25">
      <c r="B19" s="14"/>
      <c r="C19" s="1" t="s">
        <v>16</v>
      </c>
      <c r="D19" s="13"/>
      <c r="E19" s="9"/>
      <c r="F19" s="12"/>
      <c r="G19" s="12"/>
      <c r="H19" s="12"/>
      <c r="I19" s="12"/>
    </row>
    <row r="20" spans="2:9" x14ac:dyDescent="0.25">
      <c r="B20" s="2" t="s">
        <v>33</v>
      </c>
      <c r="C20" s="2" t="s">
        <v>34</v>
      </c>
      <c r="D20" s="3">
        <v>60</v>
      </c>
      <c r="E20" s="9">
        <v>28.08</v>
      </c>
      <c r="F20" s="5">
        <v>39.43</v>
      </c>
      <c r="G20" s="5">
        <v>1.827</v>
      </c>
      <c r="H20" s="5">
        <v>2.1720000000000002</v>
      </c>
      <c r="I20" s="5">
        <v>3.1440000000000001</v>
      </c>
    </row>
    <row r="21" spans="2:9" x14ac:dyDescent="0.25">
      <c r="B21" s="2" t="s">
        <v>35</v>
      </c>
      <c r="C21" s="2" t="s">
        <v>36</v>
      </c>
      <c r="D21" s="3">
        <v>250</v>
      </c>
      <c r="E21" s="9">
        <v>23.61</v>
      </c>
      <c r="F21" s="5">
        <v>125.06100000000001</v>
      </c>
      <c r="G21" s="5">
        <v>5.05</v>
      </c>
      <c r="H21" s="5">
        <v>7.2130000000000001</v>
      </c>
      <c r="I21" s="5">
        <v>9.9860000000000007</v>
      </c>
    </row>
    <row r="22" spans="2:9" x14ac:dyDescent="0.25">
      <c r="B22" s="2" t="s">
        <v>37</v>
      </c>
      <c r="C22" s="2" t="s">
        <v>38</v>
      </c>
      <c r="D22" s="3">
        <v>100</v>
      </c>
      <c r="E22" s="9">
        <v>51.39</v>
      </c>
      <c r="F22" s="5">
        <v>340.58800000000002</v>
      </c>
      <c r="G22" s="5">
        <v>9.3800000000000008</v>
      </c>
      <c r="H22" s="5">
        <v>32.435000000000002</v>
      </c>
      <c r="I22" s="5">
        <v>2.7879999999999998</v>
      </c>
    </row>
    <row r="23" spans="2:9" x14ac:dyDescent="0.25">
      <c r="B23" s="2" t="s">
        <v>39</v>
      </c>
      <c r="C23" s="2" t="s">
        <v>40</v>
      </c>
      <c r="D23" s="3">
        <v>150</v>
      </c>
      <c r="E23" s="9">
        <v>20.69</v>
      </c>
      <c r="F23" s="5">
        <v>241.46899999999999</v>
      </c>
      <c r="G23" s="5">
        <v>3.9369999999999998</v>
      </c>
      <c r="H23" s="5">
        <v>7.173</v>
      </c>
      <c r="I23" s="5">
        <v>40.290999999999997</v>
      </c>
    </row>
    <row r="24" spans="2:9" x14ac:dyDescent="0.25">
      <c r="B24" s="2" t="s">
        <v>41</v>
      </c>
      <c r="C24" s="2" t="s">
        <v>42</v>
      </c>
      <c r="D24" s="3">
        <v>200</v>
      </c>
      <c r="E24" s="9">
        <v>12.4</v>
      </c>
      <c r="F24" s="5">
        <v>77.599999999999994</v>
      </c>
      <c r="G24" s="5">
        <v>0</v>
      </c>
      <c r="H24" s="5">
        <v>0</v>
      </c>
      <c r="I24" s="5">
        <v>19</v>
      </c>
    </row>
    <row r="25" spans="2:9" x14ac:dyDescent="0.25">
      <c r="B25" s="14" t="s">
        <v>8</v>
      </c>
      <c r="C25" s="8" t="s">
        <v>14</v>
      </c>
      <c r="D25" s="10">
        <v>40</v>
      </c>
      <c r="E25" s="9">
        <v>4.13</v>
      </c>
      <c r="F25" s="7">
        <v>70.14</v>
      </c>
      <c r="G25" s="7">
        <v>2.37</v>
      </c>
      <c r="H25" s="7">
        <v>0.3</v>
      </c>
      <c r="I25" s="7">
        <v>14.49</v>
      </c>
    </row>
    <row r="26" spans="2:9" x14ac:dyDescent="0.25">
      <c r="B26" s="14"/>
      <c r="C26" s="11" t="s">
        <v>9</v>
      </c>
      <c r="D26" s="16"/>
      <c r="E26" s="16">
        <f>SUM(E20:E25)</f>
        <v>140.29999999999998</v>
      </c>
      <c r="F26" s="9"/>
      <c r="G26" s="9"/>
      <c r="H26" s="9"/>
      <c r="I26" s="9"/>
    </row>
    <row r="27" spans="2:9" x14ac:dyDescent="0.25">
      <c r="B27" s="20" t="s">
        <v>0</v>
      </c>
      <c r="C27" s="1" t="s">
        <v>1</v>
      </c>
      <c r="D27" s="18" t="s">
        <v>6</v>
      </c>
      <c r="E27" s="18" t="s">
        <v>7</v>
      </c>
      <c r="F27" s="16" t="s">
        <v>5</v>
      </c>
      <c r="G27" s="16" t="s">
        <v>2</v>
      </c>
      <c r="H27" s="16" t="s">
        <v>3</v>
      </c>
      <c r="I27" s="16" t="s">
        <v>4</v>
      </c>
    </row>
    <row r="28" spans="2:9" x14ac:dyDescent="0.25">
      <c r="B28" s="14"/>
      <c r="C28" s="1" t="s">
        <v>25</v>
      </c>
      <c r="D28" s="13"/>
      <c r="E28" s="13"/>
      <c r="F28" s="14"/>
      <c r="G28" s="14"/>
      <c r="H28" s="14"/>
      <c r="I28" s="14"/>
    </row>
    <row r="29" spans="2:9" x14ac:dyDescent="0.25">
      <c r="B29" s="2" t="s">
        <v>33</v>
      </c>
      <c r="C29" s="2" t="s">
        <v>34</v>
      </c>
      <c r="D29" s="3">
        <v>60</v>
      </c>
      <c r="E29" s="9">
        <v>28.08</v>
      </c>
      <c r="F29" s="5">
        <v>39.43</v>
      </c>
      <c r="G29" s="5">
        <v>1.827</v>
      </c>
      <c r="H29" s="5">
        <v>2.1720000000000002</v>
      </c>
      <c r="I29" s="5">
        <v>3.1440000000000001</v>
      </c>
    </row>
    <row r="30" spans="2:9" x14ac:dyDescent="0.25">
      <c r="B30" s="2" t="s">
        <v>35</v>
      </c>
      <c r="C30" s="2" t="s">
        <v>36</v>
      </c>
      <c r="D30" s="3">
        <v>250</v>
      </c>
      <c r="E30" s="9">
        <v>23.61</v>
      </c>
      <c r="F30" s="5">
        <v>125.06100000000001</v>
      </c>
      <c r="G30" s="5">
        <v>5.05</v>
      </c>
      <c r="H30" s="5">
        <v>7.2130000000000001</v>
      </c>
      <c r="I30" s="5">
        <v>9.9860000000000007</v>
      </c>
    </row>
    <row r="31" spans="2:9" x14ac:dyDescent="0.25">
      <c r="B31" s="2" t="s">
        <v>37</v>
      </c>
      <c r="C31" s="2" t="s">
        <v>38</v>
      </c>
      <c r="D31" s="3">
        <v>100</v>
      </c>
      <c r="E31" s="9">
        <v>51.39</v>
      </c>
      <c r="F31" s="5">
        <v>340.58800000000002</v>
      </c>
      <c r="G31" s="5">
        <v>9.3800000000000008</v>
      </c>
      <c r="H31" s="5">
        <v>32.435000000000002</v>
      </c>
      <c r="I31" s="5">
        <v>2.7879999999999998</v>
      </c>
    </row>
    <row r="32" spans="2:9" x14ac:dyDescent="0.25">
      <c r="B32" s="2" t="s">
        <v>39</v>
      </c>
      <c r="C32" s="2" t="s">
        <v>40</v>
      </c>
      <c r="D32" s="3">
        <v>150</v>
      </c>
      <c r="E32" s="9">
        <v>20.69</v>
      </c>
      <c r="F32" s="5">
        <v>241.46899999999999</v>
      </c>
      <c r="G32" s="5">
        <v>3.9369999999999998</v>
      </c>
      <c r="H32" s="5">
        <v>7.173</v>
      </c>
      <c r="I32" s="5">
        <v>40.290999999999997</v>
      </c>
    </row>
    <row r="33" spans="2:9" x14ac:dyDescent="0.25">
      <c r="B33" s="2" t="s">
        <v>41</v>
      </c>
      <c r="C33" s="2" t="s">
        <v>42</v>
      </c>
      <c r="D33" s="3">
        <v>200</v>
      </c>
      <c r="E33" s="9">
        <v>12.4</v>
      </c>
      <c r="F33" s="5">
        <v>77.599999999999994</v>
      </c>
      <c r="G33" s="5">
        <v>0</v>
      </c>
      <c r="H33" s="5">
        <v>0</v>
      </c>
      <c r="I33" s="5">
        <v>19</v>
      </c>
    </row>
    <row r="34" spans="2:9" x14ac:dyDescent="0.25">
      <c r="B34" s="14"/>
      <c r="C34" s="11" t="s">
        <v>9</v>
      </c>
      <c r="D34" s="15"/>
      <c r="E34" s="16">
        <f>SUM(E29:E33)</f>
        <v>136.16999999999999</v>
      </c>
      <c r="F34" s="14"/>
      <c r="G34" s="14"/>
      <c r="H34" s="14"/>
      <c r="I34" s="14"/>
    </row>
    <row r="35" spans="2:9" x14ac:dyDescent="0.25">
      <c r="B35" s="14"/>
      <c r="C35" s="1" t="s">
        <v>26</v>
      </c>
      <c r="D35" s="13"/>
      <c r="E35" s="9"/>
      <c r="F35" s="14"/>
      <c r="G35" s="14"/>
      <c r="H35" s="14"/>
      <c r="I35" s="14"/>
    </row>
    <row r="36" spans="2:9" x14ac:dyDescent="0.25">
      <c r="B36" s="2" t="s">
        <v>43</v>
      </c>
      <c r="C36" s="6" t="s">
        <v>34</v>
      </c>
      <c r="D36" s="7">
        <v>100</v>
      </c>
      <c r="E36" s="9">
        <v>47.11</v>
      </c>
      <c r="F36" s="5">
        <v>62.844000000000001</v>
      </c>
      <c r="G36" s="5">
        <v>3.056</v>
      </c>
      <c r="H36" s="5">
        <v>3.2879999999999998</v>
      </c>
      <c r="I36" s="5">
        <v>5.2569999999999997</v>
      </c>
    </row>
    <row r="37" spans="2:9" x14ac:dyDescent="0.25">
      <c r="B37" s="2" t="s">
        <v>35</v>
      </c>
      <c r="C37" s="2" t="s">
        <v>36</v>
      </c>
      <c r="D37" s="3">
        <v>250</v>
      </c>
      <c r="E37" s="9">
        <v>23.61</v>
      </c>
      <c r="F37" s="5">
        <v>125.06100000000001</v>
      </c>
      <c r="G37" s="5">
        <v>5.05</v>
      </c>
      <c r="H37" s="5">
        <v>7.2130000000000001</v>
      </c>
      <c r="I37" s="5">
        <v>9.9860000000000007</v>
      </c>
    </row>
    <row r="38" spans="2:9" x14ac:dyDescent="0.25">
      <c r="B38" s="2" t="s">
        <v>37</v>
      </c>
      <c r="C38" s="2" t="s">
        <v>38</v>
      </c>
      <c r="D38" s="3">
        <v>150</v>
      </c>
      <c r="E38" s="9">
        <v>70.87</v>
      </c>
      <c r="F38" s="5">
        <v>515.875</v>
      </c>
      <c r="G38" s="5">
        <v>14.093999999999999</v>
      </c>
      <c r="H38" s="5">
        <v>49.155000000000001</v>
      </c>
      <c r="I38" s="5">
        <v>4.2770000000000001</v>
      </c>
    </row>
    <row r="39" spans="2:9" x14ac:dyDescent="0.25">
      <c r="B39" s="2" t="s">
        <v>39</v>
      </c>
      <c r="C39" s="2" t="s">
        <v>40</v>
      </c>
      <c r="D39" s="3">
        <v>180</v>
      </c>
      <c r="E39" s="9">
        <v>24.58</v>
      </c>
      <c r="F39" s="5">
        <v>275.91000000000003</v>
      </c>
      <c r="G39" s="5">
        <v>4.6779999999999999</v>
      </c>
      <c r="H39" s="5">
        <v>7.2779999999999996</v>
      </c>
      <c r="I39" s="5">
        <v>47.923999999999999</v>
      </c>
    </row>
    <row r="40" spans="2:9" x14ac:dyDescent="0.25">
      <c r="B40" s="2" t="s">
        <v>41</v>
      </c>
      <c r="C40" s="2" t="s">
        <v>42</v>
      </c>
      <c r="D40" s="3">
        <v>200</v>
      </c>
      <c r="E40" s="9">
        <v>12.4</v>
      </c>
      <c r="F40" s="5">
        <v>77.599999999999994</v>
      </c>
      <c r="G40" s="5">
        <v>0</v>
      </c>
      <c r="H40" s="5">
        <v>0</v>
      </c>
      <c r="I40" s="5">
        <v>19</v>
      </c>
    </row>
    <row r="41" spans="2:9" x14ac:dyDescent="0.25">
      <c r="B41" s="14" t="s">
        <v>8</v>
      </c>
      <c r="C41" s="8" t="s">
        <v>14</v>
      </c>
      <c r="D41" s="10">
        <v>40</v>
      </c>
      <c r="E41" s="9">
        <v>4.13</v>
      </c>
      <c r="F41" s="7">
        <v>70.14</v>
      </c>
      <c r="G41" s="7">
        <v>2.37</v>
      </c>
      <c r="H41" s="7">
        <v>0.3</v>
      </c>
      <c r="I41" s="7">
        <v>14.49</v>
      </c>
    </row>
    <row r="42" spans="2:9" x14ac:dyDescent="0.25">
      <c r="B42" s="14"/>
      <c r="C42" s="11" t="s">
        <v>9</v>
      </c>
      <c r="D42" s="15"/>
      <c r="E42" s="15">
        <f>SUM(E36:E41)</f>
        <v>182.70000000000002</v>
      </c>
      <c r="F42" s="14"/>
      <c r="G42" s="14"/>
      <c r="H42" s="14"/>
      <c r="I42" s="14"/>
    </row>
    <row r="43" spans="2:9" x14ac:dyDescent="0.25">
      <c r="B43" s="14"/>
      <c r="C43" s="8"/>
      <c r="D43" s="13"/>
      <c r="E43" s="13"/>
      <c r="F43" s="14"/>
      <c r="G43" s="14"/>
      <c r="H43" s="14"/>
      <c r="I43" s="14"/>
    </row>
    <row r="44" spans="2:9" x14ac:dyDescent="0.25">
      <c r="B44" s="14"/>
      <c r="C44" s="11" t="s">
        <v>10</v>
      </c>
      <c r="D44" s="20" t="s">
        <v>11</v>
      </c>
      <c r="E44" s="13"/>
      <c r="F44" s="14"/>
      <c r="G44" s="14"/>
      <c r="H44" s="14"/>
      <c r="I44" s="14"/>
    </row>
    <row r="45" spans="2:9" x14ac:dyDescent="0.25">
      <c r="B45" s="14"/>
      <c r="C45" s="8"/>
      <c r="D45" s="13"/>
      <c r="E45" s="13"/>
      <c r="F45" s="14"/>
      <c r="G45" s="14"/>
      <c r="H45" s="14"/>
      <c r="I45" s="14"/>
    </row>
    <row r="46" spans="2:9" x14ac:dyDescent="0.25">
      <c r="B46" s="14"/>
      <c r="C46" s="11" t="s">
        <v>13</v>
      </c>
      <c r="D46" s="13"/>
      <c r="E46" s="13"/>
      <c r="F46" s="14"/>
      <c r="G46" s="14"/>
      <c r="H46" s="14"/>
      <c r="I46" s="14"/>
    </row>
    <row r="47" spans="2:9" x14ac:dyDescent="0.25">
      <c r="B47" s="14"/>
      <c r="C47" s="8"/>
      <c r="D47" s="13"/>
      <c r="E47" s="13"/>
      <c r="F47" s="14"/>
      <c r="G47" s="14"/>
      <c r="H47" s="14"/>
      <c r="I47" s="14"/>
    </row>
    <row r="48" spans="2:9" x14ac:dyDescent="0.25">
      <c r="B48" s="14"/>
      <c r="C48" s="11" t="s">
        <v>12</v>
      </c>
      <c r="D48" s="13"/>
      <c r="E48" s="13"/>
      <c r="F48" s="14"/>
      <c r="G48" s="14"/>
      <c r="H48" s="14"/>
      <c r="I48" s="14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2025-01-29T11:34:33Z</cp:lastPrinted>
  <dcterms:created xsi:type="dcterms:W3CDTF">2024-08-30T10:40:29Z</dcterms:created>
  <dcterms:modified xsi:type="dcterms:W3CDTF">2025-05-19T14:43:24Z</dcterms:modified>
</cp:coreProperties>
</file>