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E62" i="1"/>
  <c r="E50" i="1"/>
  <c r="E40" i="1"/>
  <c r="E30" i="1"/>
  <c r="E21" i="1"/>
  <c r="E22" i="1" s="1"/>
  <c r="E12" i="1"/>
</calcChain>
</file>

<file path=xl/sharedStrings.xml><?xml version="1.0" encoding="utf-8"?>
<sst xmlns="http://schemas.openxmlformats.org/spreadsheetml/2006/main" count="123" uniqueCount="59">
  <si>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</si>
  <si>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</si>
  <si>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</si>
  <si>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</si>
  <si>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</si>
  <si>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</si>
  <si>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</si>
  <si>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</si>
  <si>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</si>
  <si>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Хлеб "Крестьянский" с вит-мин. Смесью "Валетек-8"</t>
  </si>
  <si>
    <t>Хлеб "Чусовской" с вит-мин. Смесью "Валетек-8"</t>
  </si>
  <si>
    <t>Итого:</t>
  </si>
  <si>
    <t>2 комплекс (завтрак)</t>
  </si>
  <si>
    <t>ТТК№1009</t>
  </si>
  <si>
    <t xml:space="preserve">Чай с сахаром </t>
  </si>
  <si>
    <t>Директор ООО "ЯСА-Вкус"</t>
  </si>
  <si>
    <t>Олюнин С.Ю.</t>
  </si>
  <si>
    <t>Директор школы</t>
  </si>
  <si>
    <t>Зав. производством</t>
  </si>
  <si>
    <t>Коррекция 2 (обед)</t>
  </si>
  <si>
    <t>ТТК№261</t>
  </si>
  <si>
    <t>ТТК№71</t>
  </si>
  <si>
    <t>Горошек зеленый с маслом</t>
  </si>
  <si>
    <t>1 комплекс</t>
  </si>
  <si>
    <t xml:space="preserve">Печень тушеная в  молочном соусе </t>
  </si>
  <si>
    <t>ТТК№45</t>
  </si>
  <si>
    <t xml:space="preserve">Закуска из св капусты с морковью </t>
  </si>
  <si>
    <t>ТТК №312</t>
  </si>
  <si>
    <t>Картофельное пюре</t>
  </si>
  <si>
    <t>ТТК№1</t>
  </si>
  <si>
    <t>Напиток витаминизированный "Витошка"</t>
  </si>
  <si>
    <t>Печенье</t>
  </si>
  <si>
    <t>ТТК№210</t>
  </si>
  <si>
    <t>Омлет натуральный</t>
  </si>
  <si>
    <t>Крекер</t>
  </si>
  <si>
    <t>Пряники</t>
  </si>
  <si>
    <t>Итого за родительскую плату:</t>
  </si>
  <si>
    <t>ГПД (обед)</t>
  </si>
  <si>
    <t>ТТК№20</t>
  </si>
  <si>
    <t>Огурец свежий</t>
  </si>
  <si>
    <t>ТТК№82</t>
  </si>
  <si>
    <t>Борщ из св капусты со сметаной (с курой)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</si>
  <si>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</si>
  <si>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</si>
  <si>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</si>
  <si>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</si>
  <si>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</si>
  <si>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</si>
  <si>
    <t>Дети мобилизованных граждан (обед)</t>
  </si>
  <si>
    <t>Ирис</t>
  </si>
  <si>
    <t>Коррекция 1</t>
  </si>
  <si>
    <t>Чоко Пай</t>
  </si>
  <si>
    <t>ТТК№268</t>
  </si>
  <si>
    <t xml:space="preserve">Шницель рубленный </t>
  </si>
  <si>
    <t>ТТК№321</t>
  </si>
  <si>
    <t>Пирожное</t>
  </si>
  <si>
    <t>Вафли</t>
  </si>
  <si>
    <t>Шоколад</t>
  </si>
  <si>
    <t>Сок Добрый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</si>
</sst>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0" fillId="0" borderId="1" xfId="0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31" workbookViewId="0">
      <selection activeCell="M40" sqref="M40"/>
    </sheetView>
  </sheetViews>
  <sheetFormatPr defaultRowHeight="15.75" x14ac:dyDescent="0.25"/>
  <cols>
    <col min="2" max="2" width="12.28515625" style="16" customWidth="1"/>
    <col min="3" max="3" width="52.85546875" style="16" customWidth="1"/>
    <col min="4" max="4" width="13.140625" style="16" customWidth="1"/>
    <col min="5" max="5" width="12" style="16" customWidth="1"/>
    <col min="6" max="9" width="12.140625" style="16" customWidth="1"/>
  </cols>
  <sheetData>
    <row r="1" spans="1:9" x14ac:dyDescent="0.25">
      <c r="A1" s="25"/>
      <c r="B1" s="26"/>
      <c r="C1" s="9" t="str">
        <f>T("Меню на 30 сентября 2025 г.")</f>
        <v>Меню на 30 сентября 2025 г.</v>
      </c>
      <c r="D1" s="12"/>
      <c r="E1" s="12"/>
      <c r="F1" s="14"/>
      <c r="G1" s="14"/>
      <c r="H1" s="14"/>
      <c r="I1" s="14"/>
    </row>
    <row r="2" spans="1:9" x14ac:dyDescent="0.25">
      <c r="A2" s="25"/>
      <c r="B2" s="14"/>
      <c r="C2" s="19"/>
      <c r="D2" s="12"/>
      <c r="E2" s="12"/>
      <c r="F2" s="14"/>
      <c r="G2" s="14"/>
      <c r="H2" s="14"/>
      <c r="I2" s="14"/>
    </row>
    <row r="3" spans="1:9" s="16" customFormat="1" ht="15.75" customHeight="1" x14ac:dyDescent="0.25">
      <c r="A3" s="14"/>
      <c r="B3" s="27" t="s">
        <v>0</v>
      </c>
      <c r="C3" s="10" t="s">
        <v>1</v>
      </c>
      <c r="D3" s="17" t="s">
        <v>6</v>
      </c>
      <c r="E3" s="17" t="s">
        <v>7</v>
      </c>
      <c r="F3" s="13" t="s">
        <v>5</v>
      </c>
      <c r="G3" s="13" t="s">
        <v>2</v>
      </c>
      <c r="H3" s="13" t="s">
        <v>3</v>
      </c>
      <c r="I3" s="13" t="s">
        <v>4</v>
      </c>
    </row>
    <row r="4" spans="1:9" s="16" customFormat="1" ht="15.75" customHeight="1" x14ac:dyDescent="0.25">
      <c r="A4" s="14"/>
      <c r="B4" s="14"/>
      <c r="C4" s="10" t="s">
        <v>23</v>
      </c>
      <c r="D4" s="12"/>
      <c r="E4" s="12"/>
      <c r="F4" s="14"/>
      <c r="G4" s="14"/>
      <c r="H4" s="14"/>
      <c r="I4" s="14"/>
    </row>
    <row r="5" spans="1:9" s="16" customFormat="1" ht="15.75" customHeight="1" x14ac:dyDescent="0.25">
      <c r="A5" s="14"/>
      <c r="B5" s="3" t="s">
        <v>25</v>
      </c>
      <c r="C5" s="18" t="s">
        <v>26</v>
      </c>
      <c r="D5" s="2">
        <v>60</v>
      </c>
      <c r="E5" s="12">
        <v>13.83</v>
      </c>
      <c r="F5" s="1">
        <v>36.24</v>
      </c>
      <c r="G5" s="1">
        <v>0.78</v>
      </c>
      <c r="H5" s="1">
        <v>1.94</v>
      </c>
      <c r="I5" s="1">
        <v>3.87</v>
      </c>
    </row>
    <row r="6" spans="1:9" s="16" customFormat="1" ht="15.75" customHeight="1" x14ac:dyDescent="0.25">
      <c r="A6" s="14"/>
      <c r="B6" s="3" t="s">
        <v>20</v>
      </c>
      <c r="C6" s="3" t="s">
        <v>24</v>
      </c>
      <c r="D6" s="2">
        <v>100</v>
      </c>
      <c r="E6" s="7">
        <v>53.12</v>
      </c>
      <c r="F6" s="1">
        <v>186.96600000000001</v>
      </c>
      <c r="G6" s="1">
        <v>14.143000000000001</v>
      </c>
      <c r="H6" s="1">
        <v>10.319000000000001</v>
      </c>
      <c r="I6" s="1">
        <v>9.3819999999999997</v>
      </c>
    </row>
    <row r="7" spans="1:9" s="16" customFormat="1" ht="15.75" customHeight="1" x14ac:dyDescent="0.25">
      <c r="A7" s="14"/>
      <c r="B7" s="3" t="s">
        <v>27</v>
      </c>
      <c r="C7" s="3" t="s">
        <v>28</v>
      </c>
      <c r="D7" s="2">
        <v>150</v>
      </c>
      <c r="E7" s="7">
        <v>26.95</v>
      </c>
      <c r="F7" s="1">
        <v>137.25</v>
      </c>
      <c r="G7" s="1">
        <v>3.06</v>
      </c>
      <c r="H7" s="1">
        <v>4.8</v>
      </c>
      <c r="I7" s="1">
        <v>20.440000000000001</v>
      </c>
    </row>
    <row r="8" spans="1:9" s="16" customFormat="1" ht="15.75" customHeight="1" x14ac:dyDescent="0.25">
      <c r="A8" s="14"/>
      <c r="B8" s="3" t="s">
        <v>29</v>
      </c>
      <c r="C8" s="3" t="s">
        <v>30</v>
      </c>
      <c r="D8" s="2">
        <v>200</v>
      </c>
      <c r="E8" s="7">
        <v>12.4</v>
      </c>
      <c r="F8" s="1">
        <v>77.599999999999994</v>
      </c>
      <c r="G8" s="1">
        <v>0</v>
      </c>
      <c r="H8" s="1">
        <v>0</v>
      </c>
      <c r="I8" s="1">
        <v>19</v>
      </c>
    </row>
    <row r="9" spans="1:9" s="16" customFormat="1" ht="15.75" customHeight="1" x14ac:dyDescent="0.25">
      <c r="A9" s="14"/>
      <c r="B9" s="3" t="s">
        <v>8</v>
      </c>
      <c r="C9" s="4" t="s">
        <v>9</v>
      </c>
      <c r="D9" s="6">
        <v>30</v>
      </c>
      <c r="E9" s="7">
        <v>2.82</v>
      </c>
      <c r="F9" s="5">
        <v>70.8</v>
      </c>
      <c r="G9" s="5">
        <v>2.31</v>
      </c>
      <c r="H9" s="5">
        <v>0.28999999999999998</v>
      </c>
      <c r="I9" s="5">
        <v>14.37</v>
      </c>
    </row>
    <row r="10" spans="1:9" s="16" customFormat="1" ht="15.75" customHeight="1" x14ac:dyDescent="0.25">
      <c r="A10" s="14"/>
      <c r="B10" s="3" t="s">
        <v>8</v>
      </c>
      <c r="C10" s="4" t="s">
        <v>10</v>
      </c>
      <c r="D10" s="6">
        <v>24</v>
      </c>
      <c r="E10" s="7">
        <v>1.5</v>
      </c>
      <c r="F10" s="5">
        <v>50.88</v>
      </c>
      <c r="G10" s="5">
        <v>1.87</v>
      </c>
      <c r="H10" s="5">
        <v>0.28999999999999998</v>
      </c>
      <c r="I10" s="5">
        <v>11.16</v>
      </c>
    </row>
    <row r="11" spans="1:9" s="16" customFormat="1" ht="15.75" customHeight="1" x14ac:dyDescent="0.25">
      <c r="A11" s="14"/>
      <c r="B11" s="14" t="s">
        <v>8</v>
      </c>
      <c r="C11" s="19" t="s">
        <v>31</v>
      </c>
      <c r="D11" s="7">
        <v>50</v>
      </c>
      <c r="E11" s="7">
        <v>13.1</v>
      </c>
      <c r="F11" s="20"/>
      <c r="G11" s="20"/>
      <c r="H11" s="20"/>
      <c r="I11" s="20"/>
    </row>
    <row r="12" spans="1:9" s="16" customFormat="1" ht="15.75" customHeight="1" x14ac:dyDescent="0.25">
      <c r="A12" s="14"/>
      <c r="B12" s="14"/>
      <c r="C12" s="9" t="s">
        <v>11</v>
      </c>
      <c r="D12" s="7"/>
      <c r="E12" s="13">
        <f>SUM(E5:E11)</f>
        <v>123.72</v>
      </c>
      <c r="F12" s="8"/>
      <c r="G12" s="8"/>
      <c r="H12" s="8"/>
      <c r="I12" s="8"/>
    </row>
    <row r="13" spans="1:9" s="16" customFormat="1" ht="15.75" customHeight="1" x14ac:dyDescent="0.25">
      <c r="A13" s="14"/>
      <c r="B13" s="14"/>
      <c r="C13" s="10" t="s">
        <v>12</v>
      </c>
      <c r="D13" s="7"/>
      <c r="E13" s="7"/>
      <c r="F13" s="8"/>
      <c r="G13" s="8"/>
      <c r="H13" s="8"/>
      <c r="I13" s="8"/>
    </row>
    <row r="14" spans="1:9" s="16" customFormat="1" ht="15.75" customHeight="1" x14ac:dyDescent="0.25">
      <c r="A14" s="14"/>
      <c r="B14" s="3" t="s">
        <v>21</v>
      </c>
      <c r="C14" s="11" t="s">
        <v>22</v>
      </c>
      <c r="D14" s="6">
        <v>100</v>
      </c>
      <c r="E14" s="7">
        <v>34.72</v>
      </c>
      <c r="F14" s="1">
        <v>62.844000000000001</v>
      </c>
      <c r="G14" s="1">
        <v>3.056</v>
      </c>
      <c r="H14" s="1">
        <v>3.2879999999999998</v>
      </c>
      <c r="I14" s="1">
        <v>5.2569999999999997</v>
      </c>
    </row>
    <row r="15" spans="1:9" s="16" customFormat="1" ht="15.75" customHeight="1" x14ac:dyDescent="0.25">
      <c r="A15" s="14"/>
      <c r="B15" s="3" t="s">
        <v>32</v>
      </c>
      <c r="C15" s="11" t="s">
        <v>33</v>
      </c>
      <c r="D15" s="6">
        <v>205</v>
      </c>
      <c r="E15" s="7">
        <v>81.09</v>
      </c>
      <c r="F15" s="1">
        <v>448</v>
      </c>
      <c r="G15" s="1">
        <v>21.56</v>
      </c>
      <c r="H15" s="1">
        <v>38.4</v>
      </c>
      <c r="I15" s="1">
        <v>4.08</v>
      </c>
    </row>
    <row r="16" spans="1:9" s="16" customFormat="1" ht="15.75" customHeight="1" x14ac:dyDescent="0.25">
      <c r="A16" s="14"/>
      <c r="B16" s="3" t="s">
        <v>13</v>
      </c>
      <c r="C16" s="3" t="s">
        <v>14</v>
      </c>
      <c r="D16" s="2">
        <v>200</v>
      </c>
      <c r="E16" s="7">
        <v>3.67</v>
      </c>
      <c r="F16" s="1">
        <v>54.46</v>
      </c>
      <c r="G16" s="1">
        <v>1.45</v>
      </c>
      <c r="H16" s="1">
        <v>0.192</v>
      </c>
      <c r="I16" s="1">
        <v>11.733000000000001</v>
      </c>
    </row>
    <row r="17" spans="1:9" s="16" customFormat="1" ht="15.75" customHeight="1" x14ac:dyDescent="0.25">
      <c r="A17" s="14"/>
      <c r="B17" s="3" t="s">
        <v>8</v>
      </c>
      <c r="C17" s="4" t="s">
        <v>9</v>
      </c>
      <c r="D17" s="6">
        <v>40</v>
      </c>
      <c r="E17" s="28">
        <v>3.76</v>
      </c>
      <c r="F17" s="5">
        <v>94.4</v>
      </c>
      <c r="G17" s="5">
        <v>3.08</v>
      </c>
      <c r="H17" s="5">
        <v>0.38</v>
      </c>
      <c r="I17" s="5">
        <v>19.16</v>
      </c>
    </row>
    <row r="18" spans="1:9" s="16" customFormat="1" ht="15.75" customHeight="1" x14ac:dyDescent="0.25">
      <c r="A18" s="14"/>
      <c r="B18" s="3" t="s">
        <v>8</v>
      </c>
      <c r="C18" s="4" t="s">
        <v>10</v>
      </c>
      <c r="D18" s="6">
        <v>24</v>
      </c>
      <c r="E18" s="7">
        <v>2.2599999999999998</v>
      </c>
      <c r="F18" s="5">
        <v>50.88</v>
      </c>
      <c r="G18" s="5">
        <v>1.87</v>
      </c>
      <c r="H18" s="5">
        <v>0.28999999999999998</v>
      </c>
      <c r="I18" s="5">
        <v>11.16</v>
      </c>
    </row>
    <row r="19" spans="1:9" s="16" customFormat="1" ht="15.75" customHeight="1" x14ac:dyDescent="0.25">
      <c r="A19" s="14"/>
      <c r="B19" s="14" t="s">
        <v>8</v>
      </c>
      <c r="C19" s="19" t="s">
        <v>34</v>
      </c>
      <c r="D19" s="20">
        <v>155</v>
      </c>
      <c r="E19" s="7">
        <v>68.75</v>
      </c>
      <c r="F19" s="6"/>
      <c r="G19" s="6"/>
      <c r="H19" s="6"/>
      <c r="I19" s="6"/>
    </row>
    <row r="20" spans="1:9" s="16" customFormat="1" ht="15.75" customHeight="1" x14ac:dyDescent="0.25">
      <c r="A20" s="14"/>
      <c r="B20" s="14" t="s">
        <v>8</v>
      </c>
      <c r="C20" s="19" t="s">
        <v>35</v>
      </c>
      <c r="D20" s="20">
        <v>300</v>
      </c>
      <c r="E20" s="7">
        <v>76.56</v>
      </c>
      <c r="F20" s="6"/>
      <c r="G20" s="6"/>
      <c r="H20" s="6"/>
      <c r="I20" s="6"/>
    </row>
    <row r="21" spans="1:9" s="16" customFormat="1" ht="15.75" customHeight="1" x14ac:dyDescent="0.25">
      <c r="A21" s="14"/>
      <c r="B21" s="14"/>
      <c r="C21" s="21" t="s">
        <v>36</v>
      </c>
      <c r="D21" s="23"/>
      <c r="E21" s="22">
        <f>E14+E15+E16+E17+E18</f>
        <v>125.50000000000001</v>
      </c>
      <c r="F21" s="22"/>
      <c r="G21" s="22"/>
      <c r="H21" s="22"/>
      <c r="I21" s="22"/>
    </row>
    <row r="22" spans="1:9" s="16" customFormat="1" ht="15.75" customHeight="1" x14ac:dyDescent="0.25">
      <c r="A22" s="14"/>
      <c r="B22" s="14"/>
      <c r="C22" s="9" t="s">
        <v>11</v>
      </c>
      <c r="D22" s="12"/>
      <c r="E22" s="13">
        <f>SUM(E14:E21)</f>
        <v>396.31</v>
      </c>
      <c r="F22" s="8"/>
      <c r="G22" s="8"/>
      <c r="H22" s="8"/>
      <c r="I22" s="8"/>
    </row>
    <row r="23" spans="1:9" s="16" customFormat="1" ht="15.75" customHeight="1" x14ac:dyDescent="0.25">
      <c r="A23" s="14"/>
      <c r="B23" s="14"/>
      <c r="C23" s="10" t="s">
        <v>37</v>
      </c>
      <c r="D23" s="12"/>
      <c r="E23" s="7"/>
      <c r="F23" s="8"/>
      <c r="G23" s="8"/>
      <c r="H23" s="8"/>
      <c r="I23" s="8"/>
    </row>
    <row r="24" spans="1:9" s="16" customFormat="1" ht="15.75" customHeight="1" x14ac:dyDescent="0.25">
      <c r="A24" s="14"/>
      <c r="B24" s="3" t="s">
        <v>38</v>
      </c>
      <c r="C24" s="3" t="s">
        <v>39</v>
      </c>
      <c r="D24" s="2">
        <v>60</v>
      </c>
      <c r="E24" s="7">
        <v>15.9</v>
      </c>
      <c r="F24" s="1">
        <v>36.96</v>
      </c>
      <c r="G24" s="1">
        <v>0.45</v>
      </c>
      <c r="H24" s="1">
        <v>0</v>
      </c>
      <c r="I24" s="1">
        <v>1.41</v>
      </c>
    </row>
    <row r="25" spans="1:9" s="16" customFormat="1" ht="15.75" customHeight="1" x14ac:dyDescent="0.25">
      <c r="A25" s="14"/>
      <c r="B25" s="3" t="s">
        <v>40</v>
      </c>
      <c r="C25" s="3" t="s">
        <v>41</v>
      </c>
      <c r="D25" s="2">
        <v>250</v>
      </c>
      <c r="E25" s="7">
        <v>34.58</v>
      </c>
      <c r="F25" s="1">
        <v>153.10599999999999</v>
      </c>
      <c r="G25" s="1">
        <v>5.9980000000000002</v>
      </c>
      <c r="H25" s="1">
        <v>8.702</v>
      </c>
      <c r="I25" s="1">
        <v>12.698</v>
      </c>
    </row>
    <row r="26" spans="1:9" s="16" customFormat="1" ht="15.75" customHeight="1" x14ac:dyDescent="0.25">
      <c r="A26" s="14"/>
      <c r="B26" s="3" t="s">
        <v>42</v>
      </c>
      <c r="C26" s="24" t="s">
        <v>43</v>
      </c>
      <c r="D26" s="2">
        <v>90</v>
      </c>
      <c r="E26" s="7">
        <v>54.06</v>
      </c>
      <c r="F26" s="1">
        <v>305.60399999999998</v>
      </c>
      <c r="G26" s="1">
        <v>8.9819999999999993</v>
      </c>
      <c r="H26" s="1">
        <v>24.291</v>
      </c>
      <c r="I26" s="1">
        <v>12.763</v>
      </c>
    </row>
    <row r="27" spans="1:9" s="16" customFormat="1" ht="15.75" customHeight="1" x14ac:dyDescent="0.25">
      <c r="A27" s="14"/>
      <c r="B27" s="3" t="s">
        <v>44</v>
      </c>
      <c r="C27" s="3" t="s">
        <v>45</v>
      </c>
      <c r="D27" s="2">
        <v>150</v>
      </c>
      <c r="E27" s="7">
        <v>33.15</v>
      </c>
      <c r="F27" s="1">
        <v>112.14100000000001</v>
      </c>
      <c r="G27" s="1">
        <v>4.0270000000000001</v>
      </c>
      <c r="H27" s="1">
        <v>4.0590000000000002</v>
      </c>
      <c r="I27" s="1">
        <v>14.875999999999999</v>
      </c>
    </row>
    <row r="28" spans="1:9" s="16" customFormat="1" ht="15.75" customHeight="1" x14ac:dyDescent="0.25">
      <c r="A28" s="14"/>
      <c r="B28" s="3" t="s">
        <v>46</v>
      </c>
      <c r="C28" s="3" t="s">
        <v>47</v>
      </c>
      <c r="D28" s="2">
        <v>200</v>
      </c>
      <c r="E28" s="7">
        <v>12.26</v>
      </c>
      <c r="F28" s="1">
        <v>139.00899999999999</v>
      </c>
      <c r="G28" s="1">
        <v>1.78</v>
      </c>
      <c r="H28" s="1">
        <v>0.249</v>
      </c>
      <c r="I28" s="1">
        <v>32.411999999999999</v>
      </c>
    </row>
    <row r="29" spans="1:9" s="16" customFormat="1" ht="15.75" customHeight="1" x14ac:dyDescent="0.25">
      <c r="A29" s="14"/>
      <c r="B29" s="3" t="s">
        <v>8</v>
      </c>
      <c r="C29" s="4" t="s">
        <v>9</v>
      </c>
      <c r="D29" s="6">
        <v>40</v>
      </c>
      <c r="E29" s="28">
        <v>3.76</v>
      </c>
      <c r="F29" s="5">
        <v>94.4</v>
      </c>
      <c r="G29" s="5">
        <v>3.08</v>
      </c>
      <c r="H29" s="5">
        <v>0.38</v>
      </c>
      <c r="I29" s="5">
        <v>19.16</v>
      </c>
    </row>
    <row r="30" spans="1:9" s="16" customFormat="1" ht="15.75" customHeight="1" x14ac:dyDescent="0.25">
      <c r="A30" s="14"/>
      <c r="B30" s="14"/>
      <c r="C30" s="9" t="s">
        <v>11</v>
      </c>
      <c r="D30" s="12"/>
      <c r="E30" s="13">
        <f>SUM(E24:E29)</f>
        <v>153.70999999999998</v>
      </c>
      <c r="F30" s="8"/>
      <c r="G30" s="8"/>
      <c r="H30" s="8"/>
      <c r="I30" s="8"/>
    </row>
    <row r="31" spans="1:9" s="16" customFormat="1" ht="15.75" customHeight="1" x14ac:dyDescent="0.25">
      <c r="A31" s="14"/>
      <c r="B31" s="14"/>
      <c r="C31" s="10" t="s">
        <v>48</v>
      </c>
      <c r="D31" s="12"/>
      <c r="E31" s="7"/>
      <c r="F31" s="8"/>
      <c r="G31" s="8"/>
      <c r="H31" s="8"/>
      <c r="I31" s="8"/>
    </row>
    <row r="32" spans="1:9" s="16" customFormat="1" ht="15.75" customHeight="1" x14ac:dyDescent="0.25">
      <c r="A32" s="14"/>
      <c r="B32" s="3" t="s">
        <v>38</v>
      </c>
      <c r="C32" s="3" t="s">
        <v>39</v>
      </c>
      <c r="D32" s="2">
        <v>60</v>
      </c>
      <c r="E32" s="7">
        <v>15.9</v>
      </c>
      <c r="F32" s="1">
        <v>36.96</v>
      </c>
      <c r="G32" s="1">
        <v>0.45</v>
      </c>
      <c r="H32" s="1">
        <v>0</v>
      </c>
      <c r="I32" s="1">
        <v>1.41</v>
      </c>
    </row>
    <row r="33" spans="1:9" s="16" customFormat="1" ht="15.75" customHeight="1" x14ac:dyDescent="0.25">
      <c r="A33" s="14"/>
      <c r="B33" s="3" t="s">
        <v>40</v>
      </c>
      <c r="C33" s="3" t="s">
        <v>41</v>
      </c>
      <c r="D33" s="2">
        <v>250</v>
      </c>
      <c r="E33" s="7">
        <v>34.58</v>
      </c>
      <c r="F33" s="1">
        <v>153.10599999999999</v>
      </c>
      <c r="G33" s="1">
        <v>5.9980000000000002</v>
      </c>
      <c r="H33" s="1">
        <v>8.702</v>
      </c>
      <c r="I33" s="1">
        <v>12.698</v>
      </c>
    </row>
    <row r="34" spans="1:9" s="16" customFormat="1" ht="15.75" customHeight="1" x14ac:dyDescent="0.25">
      <c r="A34" s="14"/>
      <c r="B34" s="3" t="s">
        <v>42</v>
      </c>
      <c r="C34" s="24" t="s">
        <v>43</v>
      </c>
      <c r="D34" s="2">
        <v>90</v>
      </c>
      <c r="E34" s="7">
        <v>54.06</v>
      </c>
      <c r="F34" s="1">
        <v>305.60399999999998</v>
      </c>
      <c r="G34" s="1">
        <v>8.9819999999999993</v>
      </c>
      <c r="H34" s="1">
        <v>24.291</v>
      </c>
      <c r="I34" s="1">
        <v>12.763</v>
      </c>
    </row>
    <row r="35" spans="1:9" s="16" customFormat="1" ht="15.75" customHeight="1" x14ac:dyDescent="0.25">
      <c r="A35" s="14"/>
      <c r="B35" s="3" t="s">
        <v>44</v>
      </c>
      <c r="C35" s="3" t="s">
        <v>45</v>
      </c>
      <c r="D35" s="2">
        <v>150</v>
      </c>
      <c r="E35" s="7">
        <v>33.15</v>
      </c>
      <c r="F35" s="1">
        <v>112.14100000000001</v>
      </c>
      <c r="G35" s="1">
        <v>4.0270000000000001</v>
      </c>
      <c r="H35" s="1">
        <v>4.0590000000000002</v>
      </c>
      <c r="I35" s="1">
        <v>14.875999999999999</v>
      </c>
    </row>
    <row r="36" spans="1:9" s="16" customFormat="1" ht="15.75" customHeight="1" x14ac:dyDescent="0.25">
      <c r="A36" s="14"/>
      <c r="B36" s="3" t="s">
        <v>46</v>
      </c>
      <c r="C36" s="3" t="s">
        <v>47</v>
      </c>
      <c r="D36" s="2">
        <v>200</v>
      </c>
      <c r="E36" s="7">
        <v>12.26</v>
      </c>
      <c r="F36" s="1">
        <v>139.00899999999999</v>
      </c>
      <c r="G36" s="1">
        <v>1.78</v>
      </c>
      <c r="H36" s="1">
        <v>0.249</v>
      </c>
      <c r="I36" s="1">
        <v>32.411999999999999</v>
      </c>
    </row>
    <row r="37" spans="1:9" s="16" customFormat="1" ht="15.75" customHeight="1" x14ac:dyDescent="0.25">
      <c r="A37" s="14"/>
      <c r="B37" s="3" t="s">
        <v>8</v>
      </c>
      <c r="C37" s="4" t="s">
        <v>9</v>
      </c>
      <c r="D37" s="6">
        <v>40</v>
      </c>
      <c r="E37" s="28">
        <v>3.76</v>
      </c>
      <c r="F37" s="5">
        <v>94.4</v>
      </c>
      <c r="G37" s="5">
        <v>3.08</v>
      </c>
      <c r="H37" s="5">
        <v>0.38</v>
      </c>
      <c r="I37" s="5">
        <v>19.16</v>
      </c>
    </row>
    <row r="38" spans="1:9" s="16" customFormat="1" ht="15.75" customHeight="1" x14ac:dyDescent="0.25">
      <c r="A38" s="14"/>
      <c r="B38" s="3" t="s">
        <v>8</v>
      </c>
      <c r="C38" s="3" t="s">
        <v>49</v>
      </c>
      <c r="D38" s="2">
        <v>255</v>
      </c>
      <c r="E38" s="7">
        <v>95.63</v>
      </c>
      <c r="F38" s="1"/>
      <c r="G38" s="1"/>
      <c r="H38" s="1"/>
      <c r="I38" s="1"/>
    </row>
    <row r="39" spans="1:9" s="16" customFormat="1" ht="15.75" customHeight="1" x14ac:dyDescent="0.25">
      <c r="A39" s="14"/>
      <c r="B39" s="3" t="s">
        <v>8</v>
      </c>
      <c r="C39" s="4" t="s">
        <v>31</v>
      </c>
      <c r="D39" s="6">
        <v>370</v>
      </c>
      <c r="E39" s="28">
        <v>95.28</v>
      </c>
      <c r="F39" s="5"/>
      <c r="G39" s="5"/>
      <c r="H39" s="5"/>
      <c r="I39" s="5"/>
    </row>
    <row r="40" spans="1:9" s="16" customFormat="1" ht="15.75" customHeight="1" x14ac:dyDescent="0.25">
      <c r="A40" s="14"/>
      <c r="B40" s="3"/>
      <c r="C40" s="9" t="s">
        <v>11</v>
      </c>
      <c r="D40" s="6"/>
      <c r="E40" s="29">
        <f>SUM(E32:E39)</f>
        <v>344.62</v>
      </c>
      <c r="F40" s="5"/>
      <c r="G40" s="5"/>
      <c r="H40" s="5"/>
      <c r="I40" s="5"/>
    </row>
    <row r="41" spans="1:9" ht="15.75" customHeight="1" x14ac:dyDescent="0.25">
      <c r="A41" s="25"/>
      <c r="B41" s="27" t="s">
        <v>0</v>
      </c>
      <c r="C41" s="10" t="s">
        <v>1</v>
      </c>
      <c r="D41" s="17" t="s">
        <v>6</v>
      </c>
      <c r="E41" s="17" t="s">
        <v>7</v>
      </c>
      <c r="F41" s="13" t="s">
        <v>5</v>
      </c>
      <c r="G41" s="13" t="s">
        <v>2</v>
      </c>
      <c r="H41" s="13" t="s">
        <v>3</v>
      </c>
      <c r="I41" s="13" t="s">
        <v>4</v>
      </c>
    </row>
    <row r="42" spans="1:9" ht="15.75" customHeight="1" x14ac:dyDescent="0.25">
      <c r="A42" s="25"/>
      <c r="B42" s="14"/>
      <c r="C42" s="10" t="s">
        <v>50</v>
      </c>
      <c r="D42" s="12"/>
      <c r="E42" s="12"/>
      <c r="F42" s="14"/>
      <c r="G42" s="14"/>
      <c r="H42" s="14"/>
      <c r="I42" s="14"/>
    </row>
    <row r="43" spans="1:9" ht="15.75" customHeight="1" x14ac:dyDescent="0.25">
      <c r="A43" s="25"/>
      <c r="B43" s="3" t="s">
        <v>38</v>
      </c>
      <c r="C43" s="3" t="s">
        <v>39</v>
      </c>
      <c r="D43" s="2">
        <v>60</v>
      </c>
      <c r="E43" s="7">
        <v>15.9</v>
      </c>
      <c r="F43" s="1">
        <v>36.96</v>
      </c>
      <c r="G43" s="1">
        <v>0.45</v>
      </c>
      <c r="H43" s="1">
        <v>0</v>
      </c>
      <c r="I43" s="1">
        <v>1.41</v>
      </c>
    </row>
    <row r="44" spans="1:9" ht="15.75" customHeight="1" x14ac:dyDescent="0.25">
      <c r="A44" s="25"/>
      <c r="B44" s="3" t="s">
        <v>40</v>
      </c>
      <c r="C44" s="3" t="s">
        <v>41</v>
      </c>
      <c r="D44" s="2">
        <v>250</v>
      </c>
      <c r="E44" s="7">
        <v>34.58</v>
      </c>
      <c r="F44" s="1">
        <v>153.10599999999999</v>
      </c>
      <c r="G44" s="1">
        <v>5.9980000000000002</v>
      </c>
      <c r="H44" s="1">
        <v>8.702</v>
      </c>
      <c r="I44" s="1">
        <v>12.698</v>
      </c>
    </row>
    <row r="45" spans="1:9" ht="15.75" customHeight="1" x14ac:dyDescent="0.25">
      <c r="A45" s="25"/>
      <c r="B45" s="3" t="s">
        <v>42</v>
      </c>
      <c r="C45" s="24" t="s">
        <v>43</v>
      </c>
      <c r="D45" s="2">
        <v>90</v>
      </c>
      <c r="E45" s="7">
        <v>54.06</v>
      </c>
      <c r="F45" s="1">
        <v>305.60399999999998</v>
      </c>
      <c r="G45" s="1">
        <v>8.9819999999999993</v>
      </c>
      <c r="H45" s="1">
        <v>24.291</v>
      </c>
      <c r="I45" s="1">
        <v>12.763</v>
      </c>
    </row>
    <row r="46" spans="1:9" ht="15.75" customHeight="1" x14ac:dyDescent="0.25">
      <c r="A46" s="25"/>
      <c r="B46" s="3" t="s">
        <v>44</v>
      </c>
      <c r="C46" s="3" t="s">
        <v>45</v>
      </c>
      <c r="D46" s="2">
        <v>150</v>
      </c>
      <c r="E46" s="7">
        <v>33.15</v>
      </c>
      <c r="F46" s="1">
        <v>112.14100000000001</v>
      </c>
      <c r="G46" s="1">
        <v>4.0270000000000001</v>
      </c>
      <c r="H46" s="1">
        <v>4.0590000000000002</v>
      </c>
      <c r="I46" s="1">
        <v>14.875999999999999</v>
      </c>
    </row>
    <row r="47" spans="1:9" ht="15.75" customHeight="1" x14ac:dyDescent="0.25">
      <c r="A47" s="25"/>
      <c r="B47" s="3" t="s">
        <v>46</v>
      </c>
      <c r="C47" s="3" t="s">
        <v>47</v>
      </c>
      <c r="D47" s="2">
        <v>200</v>
      </c>
      <c r="E47" s="7">
        <v>12.26</v>
      </c>
      <c r="F47" s="1">
        <v>139.00899999999999</v>
      </c>
      <c r="G47" s="1">
        <v>1.78</v>
      </c>
      <c r="H47" s="1">
        <v>0.249</v>
      </c>
      <c r="I47" s="1">
        <v>32.411999999999999</v>
      </c>
    </row>
    <row r="48" spans="1:9" ht="15.75" customHeight="1" x14ac:dyDescent="0.25">
      <c r="A48" s="25"/>
      <c r="B48" s="3" t="s">
        <v>8</v>
      </c>
      <c r="C48" s="4" t="s">
        <v>9</v>
      </c>
      <c r="D48" s="6">
        <v>40</v>
      </c>
      <c r="E48" s="28">
        <v>3.76</v>
      </c>
      <c r="F48" s="5">
        <v>94.4</v>
      </c>
      <c r="G48" s="5">
        <v>3.08</v>
      </c>
      <c r="H48" s="5">
        <v>0.38</v>
      </c>
      <c r="I48" s="5">
        <v>19.16</v>
      </c>
    </row>
    <row r="49" spans="1:9" ht="15.75" customHeight="1" x14ac:dyDescent="0.25">
      <c r="A49" s="25"/>
      <c r="B49" s="3" t="s">
        <v>8</v>
      </c>
      <c r="C49" s="4" t="s">
        <v>51</v>
      </c>
      <c r="D49" s="6">
        <v>600</v>
      </c>
      <c r="E49" s="7">
        <v>309.20999999999998</v>
      </c>
      <c r="F49" s="6"/>
      <c r="G49" s="6"/>
      <c r="H49" s="6"/>
      <c r="I49" s="6"/>
    </row>
    <row r="50" spans="1:9" ht="15.75" customHeight="1" x14ac:dyDescent="0.25">
      <c r="A50" s="25"/>
      <c r="B50" s="14"/>
      <c r="C50" s="9" t="s">
        <v>11</v>
      </c>
      <c r="D50" s="13"/>
      <c r="E50" s="13">
        <f>SUM(E43:E49)</f>
        <v>462.91999999999996</v>
      </c>
      <c r="F50" s="7"/>
      <c r="G50" s="7"/>
      <c r="H50" s="7"/>
      <c r="I50" s="7"/>
    </row>
    <row r="51" spans="1:9" ht="15.75" customHeight="1" x14ac:dyDescent="0.25">
      <c r="A51" s="25"/>
      <c r="B51" s="14"/>
      <c r="C51" s="10" t="s">
        <v>19</v>
      </c>
      <c r="D51" s="7"/>
      <c r="E51" s="7"/>
      <c r="F51" s="7"/>
      <c r="G51" s="7"/>
      <c r="H51" s="7"/>
      <c r="I51" s="7"/>
    </row>
    <row r="52" spans="1:9" ht="15.75" customHeight="1" x14ac:dyDescent="0.25">
      <c r="A52" s="25"/>
      <c r="B52" s="3" t="s">
        <v>38</v>
      </c>
      <c r="C52" s="3" t="s">
        <v>39</v>
      </c>
      <c r="D52" s="2">
        <v>100</v>
      </c>
      <c r="E52" s="7">
        <v>27.03</v>
      </c>
      <c r="F52" s="1">
        <v>66.66</v>
      </c>
      <c r="G52" s="1">
        <v>0.75</v>
      </c>
      <c r="H52" s="1">
        <v>0</v>
      </c>
      <c r="I52" s="1">
        <v>2.37</v>
      </c>
    </row>
    <row r="53" spans="1:9" ht="15.75" customHeight="1" x14ac:dyDescent="0.25">
      <c r="A53" s="25"/>
      <c r="B53" s="3" t="s">
        <v>40</v>
      </c>
      <c r="C53" s="3" t="s">
        <v>41</v>
      </c>
      <c r="D53" s="2">
        <v>250</v>
      </c>
      <c r="E53" s="7">
        <v>34.590000000000003</v>
      </c>
      <c r="F53" s="1">
        <v>153.10599999999999</v>
      </c>
      <c r="G53" s="1">
        <v>5.9980000000000002</v>
      </c>
      <c r="H53" s="1">
        <v>8.702</v>
      </c>
      <c r="I53" s="1">
        <v>12.698</v>
      </c>
    </row>
    <row r="54" spans="1:9" ht="15.75" customHeight="1" x14ac:dyDescent="0.25">
      <c r="A54" s="25"/>
      <c r="B54" s="3" t="s">
        <v>52</v>
      </c>
      <c r="C54" s="3" t="s">
        <v>53</v>
      </c>
      <c r="D54" s="2">
        <v>100</v>
      </c>
      <c r="E54" s="7">
        <v>73.94</v>
      </c>
      <c r="F54" s="1">
        <v>418.63</v>
      </c>
      <c r="G54" s="1">
        <v>11.746</v>
      </c>
      <c r="H54" s="1">
        <v>34.097000000000001</v>
      </c>
      <c r="I54" s="1">
        <v>16.193999999999999</v>
      </c>
    </row>
    <row r="55" spans="1:9" ht="15.75" customHeight="1" x14ac:dyDescent="0.25">
      <c r="A55" s="25"/>
      <c r="B55" s="3" t="s">
        <v>54</v>
      </c>
      <c r="C55" s="3" t="s">
        <v>45</v>
      </c>
      <c r="D55" s="2">
        <v>180</v>
      </c>
      <c r="E55" s="7">
        <v>36.97</v>
      </c>
      <c r="F55" s="1">
        <v>162.86600000000001</v>
      </c>
      <c r="G55" s="1">
        <v>4.694</v>
      </c>
      <c r="H55" s="1">
        <v>8.5039999999999996</v>
      </c>
      <c r="I55" s="1">
        <v>16.888000000000002</v>
      </c>
    </row>
    <row r="56" spans="1:9" ht="15.75" customHeight="1" x14ac:dyDescent="0.25">
      <c r="A56" s="25"/>
      <c r="B56" s="3" t="s">
        <v>46</v>
      </c>
      <c r="C56" s="3" t="s">
        <v>47</v>
      </c>
      <c r="D56" s="2">
        <v>200</v>
      </c>
      <c r="E56" s="7">
        <v>12.26</v>
      </c>
      <c r="F56" s="1">
        <v>139.00899999999999</v>
      </c>
      <c r="G56" s="1">
        <v>1.78</v>
      </c>
      <c r="H56" s="1">
        <v>0.249</v>
      </c>
      <c r="I56" s="1">
        <v>32.411999999999999</v>
      </c>
    </row>
    <row r="57" spans="1:9" ht="15.75" customHeight="1" x14ac:dyDescent="0.25">
      <c r="A57" s="25"/>
      <c r="B57" s="3" t="s">
        <v>8</v>
      </c>
      <c r="C57" s="4" t="s">
        <v>9</v>
      </c>
      <c r="D57" s="6">
        <v>40</v>
      </c>
      <c r="E57" s="28">
        <v>3.76</v>
      </c>
      <c r="F57" s="5">
        <v>94.4</v>
      </c>
      <c r="G57" s="5">
        <v>3.08</v>
      </c>
      <c r="H57" s="5">
        <v>0.38</v>
      </c>
      <c r="I57" s="5">
        <v>19.16</v>
      </c>
    </row>
    <row r="58" spans="1:9" ht="15.75" customHeight="1" x14ac:dyDescent="0.25">
      <c r="A58" s="25"/>
      <c r="B58" s="14" t="s">
        <v>8</v>
      </c>
      <c r="C58" s="19" t="s">
        <v>55</v>
      </c>
      <c r="D58" s="12">
        <v>300</v>
      </c>
      <c r="E58" s="12">
        <v>150.11000000000001</v>
      </c>
      <c r="F58" s="14"/>
      <c r="G58" s="14"/>
      <c r="H58" s="14"/>
      <c r="I58" s="14"/>
    </row>
    <row r="59" spans="1:9" ht="15.75" customHeight="1" x14ac:dyDescent="0.25">
      <c r="A59" s="25"/>
      <c r="B59" s="14" t="s">
        <v>8</v>
      </c>
      <c r="C59" s="19" t="s">
        <v>56</v>
      </c>
      <c r="D59" s="12">
        <v>200</v>
      </c>
      <c r="E59" s="12">
        <v>81.25</v>
      </c>
      <c r="F59" s="14"/>
      <c r="G59" s="14"/>
      <c r="H59" s="14"/>
      <c r="I59" s="14"/>
    </row>
    <row r="60" spans="1:9" ht="15.75" customHeight="1" x14ac:dyDescent="0.25">
      <c r="A60" s="25"/>
      <c r="B60" s="14" t="s">
        <v>8</v>
      </c>
      <c r="C60" s="19" t="s">
        <v>57</v>
      </c>
      <c r="D60" s="12">
        <v>100</v>
      </c>
      <c r="E60" s="12">
        <v>187.5</v>
      </c>
      <c r="F60" s="14"/>
      <c r="G60" s="14"/>
      <c r="H60" s="14"/>
      <c r="I60" s="14"/>
    </row>
    <row r="61" spans="1:9" ht="15.75" customHeight="1" x14ac:dyDescent="0.25">
      <c r="A61" s="25"/>
      <c r="B61" s="14" t="s">
        <v>8</v>
      </c>
      <c r="C61" s="19" t="s">
        <v>58</v>
      </c>
      <c r="D61" s="12">
        <v>200</v>
      </c>
      <c r="E61" s="12">
        <v>43.59</v>
      </c>
      <c r="F61" s="14"/>
      <c r="G61" s="14"/>
      <c r="H61" s="14"/>
      <c r="I61" s="14"/>
    </row>
    <row r="62" spans="1:9" ht="15.75" customHeight="1" x14ac:dyDescent="0.25">
      <c r="A62" s="25"/>
      <c r="B62" s="14"/>
      <c r="C62" s="9" t="s">
        <v>11</v>
      </c>
      <c r="D62" s="15"/>
      <c r="E62" s="15">
        <f>SUM(E52:E61)</f>
        <v>651</v>
      </c>
      <c r="F62" s="14"/>
      <c r="G62" s="14"/>
      <c r="H62" s="14"/>
      <c r="I62" s="14"/>
    </row>
    <row r="63" spans="1:9" ht="15.75" customHeight="1" x14ac:dyDescent="0.25">
      <c r="A63" s="25"/>
      <c r="B63" s="14"/>
      <c r="C63" s="19"/>
      <c r="D63" s="12"/>
      <c r="E63" s="12"/>
      <c r="F63" s="14"/>
      <c r="G63" s="14"/>
      <c r="H63" s="14"/>
      <c r="I63" s="14"/>
    </row>
    <row r="64" spans="1:9" ht="15.75" customHeight="1" x14ac:dyDescent="0.25">
      <c r="A64" s="25"/>
      <c r="B64" s="14"/>
      <c r="C64" s="9" t="s">
        <v>15</v>
      </c>
      <c r="D64" s="27" t="s">
        <v>16</v>
      </c>
      <c r="E64" s="12"/>
      <c r="F64" s="14"/>
      <c r="G64" s="14"/>
      <c r="H64" s="14"/>
      <c r="I64" s="14"/>
    </row>
    <row r="65" spans="1:9" ht="15.75" customHeight="1" x14ac:dyDescent="0.25">
      <c r="A65" s="25"/>
      <c r="B65" s="14"/>
      <c r="C65" s="19"/>
      <c r="D65" s="12"/>
      <c r="E65" s="12"/>
      <c r="F65" s="14"/>
      <c r="G65" s="14"/>
      <c r="H65" s="14"/>
      <c r="I65" s="14"/>
    </row>
    <row r="66" spans="1:9" ht="15.75" customHeight="1" x14ac:dyDescent="0.25">
      <c r="A66" s="25"/>
      <c r="B66" s="14"/>
      <c r="C66" s="9" t="s">
        <v>17</v>
      </c>
      <c r="D66" s="12"/>
      <c r="E66" s="12"/>
      <c r="F66" s="14"/>
      <c r="G66" s="14"/>
      <c r="H66" s="14"/>
      <c r="I66" s="14"/>
    </row>
    <row r="67" spans="1:9" ht="15.75" customHeight="1" x14ac:dyDescent="0.25">
      <c r="A67" s="25"/>
      <c r="B67" s="14"/>
      <c r="C67" s="19"/>
      <c r="D67" s="12"/>
      <c r="E67" s="12"/>
      <c r="F67" s="14"/>
      <c r="G67" s="14"/>
      <c r="H67" s="14"/>
      <c r="I67" s="14"/>
    </row>
    <row r="68" spans="1:9" ht="15.75" customHeight="1" x14ac:dyDescent="0.25">
      <c r="A68" s="25"/>
      <c r="B68" s="14"/>
      <c r="C68" s="9" t="s">
        <v>18</v>
      </c>
      <c r="D68" s="12"/>
      <c r="E68" s="12"/>
      <c r="F68" s="14"/>
      <c r="G68" s="14"/>
      <c r="H68" s="14"/>
      <c r="I6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dcterms:created xsi:type="dcterms:W3CDTF">2015-06-05T18:19:34Z</dcterms:created>
  <dcterms:modified xsi:type="dcterms:W3CDTF">2025-09-29T17:17:29Z</dcterms:modified>
</cp:coreProperties>
</file>