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9" i="1" l="1"/>
  <c r="D69" i="1"/>
  <c r="F69" i="1"/>
  <c r="I69" i="1"/>
  <c r="H69" i="1"/>
  <c r="G69" i="1"/>
  <c r="E60" i="1"/>
  <c r="D60" i="1"/>
  <c r="F60" i="1"/>
  <c r="I60" i="1"/>
  <c r="H60" i="1"/>
  <c r="G60" i="1"/>
  <c r="E28" i="1"/>
  <c r="D28" i="1"/>
  <c r="F28" i="1"/>
  <c r="I28" i="1"/>
  <c r="H28" i="1"/>
  <c r="G28" i="1"/>
  <c r="E19" i="1"/>
  <c r="D19" i="1"/>
  <c r="F19" i="1"/>
  <c r="I19" i="1"/>
  <c r="H19" i="1"/>
  <c r="G19" i="1"/>
  <c r="E11" i="1"/>
  <c r="D11" i="1"/>
  <c r="F11" i="1"/>
  <c r="I11" i="1"/>
  <c r="H11" i="1"/>
  <c r="G11" i="1"/>
  <c r="C1" i="1"/>
  <c r="C49" i="1" s="1"/>
</calcChain>
</file>

<file path=xl/sharedStrings.xml><?xml version="1.0" encoding="utf-8"?>
<sst xmlns="http://schemas.openxmlformats.org/spreadsheetml/2006/main" count="119" uniqueCount="48">
  <si>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</si>
  <si>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</si>
  <si>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</si>
  <si>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</si>
  <si>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</si>
  <si>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</si>
  <si>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</si>
  <si>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</si>
  <si>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</si>
  <si>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</si>
  <si>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</si>
  <si>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</si>
  <si>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</si>
  <si>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</si>
  <si>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</si>
  <si>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</si>
  <si>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</si>
  <si>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</si>
  <si>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</si>
  <si>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</si>
  <si>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</si>
  <si>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</si>
  <si>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</si>
  <si>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</si>
  <si>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ТТК№20</t>
  </si>
  <si>
    <t>Закуска из свежего огурца</t>
  </si>
  <si>
    <t>ТТК №290</t>
  </si>
  <si>
    <t>Птица тушеная в сметанном соусе</t>
  </si>
  <si>
    <t>ТТК №302</t>
  </si>
  <si>
    <t>Каша гречневая рассыпчатая</t>
  </si>
  <si>
    <t>ТТК№382</t>
  </si>
  <si>
    <t>Какао с молоком</t>
  </si>
  <si>
    <t>ТТК№262/1</t>
  </si>
  <si>
    <t>Каша рисовая молочная</t>
  </si>
  <si>
    <t xml:space="preserve">Сырок творожный </t>
  </si>
  <si>
    <t>Яблоко</t>
  </si>
  <si>
    <t>ТТК№379</t>
  </si>
  <si>
    <t xml:space="preserve">Кофейный напиток </t>
  </si>
  <si>
    <t>Батон</t>
  </si>
  <si>
    <t>ТТК№95</t>
  </si>
  <si>
    <t>Закуска из моркови с изюмом</t>
  </si>
  <si>
    <t>ТТК№102</t>
  </si>
  <si>
    <t>Суп картофельный с бобовыми и курой</t>
  </si>
  <si>
    <t>ТТК №10</t>
  </si>
  <si>
    <t>Гренки пшеничные</t>
  </si>
  <si>
    <t>ТТК№291</t>
  </si>
  <si>
    <t>Плов из куры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</si>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</sst>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topLeftCell="A28" zoomScale="80" zoomScaleNormal="80" workbookViewId="0">
      <selection activeCell="E82" sqref="E82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1:9" ht="15.75" x14ac:dyDescent="0.25">
      <c r="A1" s="17"/>
      <c r="B1" s="18"/>
      <c r="C1" s="8" t="str">
        <f>T("Меню на 30 сентября 2026 г.")</f>
        <v>Меню на 30 сентября 2026 г.</v>
      </c>
      <c r="D1" s="5"/>
      <c r="E1" s="5"/>
      <c r="F1" s="4"/>
      <c r="G1" s="4"/>
      <c r="H1" s="4"/>
      <c r="I1" s="4"/>
    </row>
    <row r="2" spans="1:9" ht="15.75" x14ac:dyDescent="0.25">
      <c r="A2" s="17"/>
      <c r="B2" s="4"/>
      <c r="C2" s="19"/>
      <c r="D2" s="5"/>
      <c r="E2" s="5"/>
      <c r="F2" s="4"/>
      <c r="G2" s="4"/>
      <c r="H2" s="4"/>
      <c r="I2" s="4"/>
    </row>
    <row r="3" spans="1:9" ht="15.75" x14ac:dyDescent="0.25">
      <c r="A3" s="17"/>
      <c r="B3" s="20" t="s">
        <v>2</v>
      </c>
      <c r="C3" s="1" t="s">
        <v>3</v>
      </c>
      <c r="D3" s="3" t="s">
        <v>8</v>
      </c>
      <c r="E3" s="3" t="s">
        <v>9</v>
      </c>
      <c r="F3" s="2" t="s">
        <v>7</v>
      </c>
      <c r="G3" s="2" t="s">
        <v>4</v>
      </c>
      <c r="H3" s="2" t="s">
        <v>5</v>
      </c>
      <c r="I3" s="2" t="s">
        <v>6</v>
      </c>
    </row>
    <row r="4" spans="1:9" ht="15.75" x14ac:dyDescent="0.25">
      <c r="A4" s="17"/>
      <c r="B4" s="4"/>
      <c r="C4" s="1" t="s">
        <v>10</v>
      </c>
      <c r="D4" s="5"/>
      <c r="E4" s="5"/>
      <c r="F4" s="4"/>
      <c r="G4" s="4"/>
      <c r="H4" s="4"/>
      <c r="I4" s="4"/>
    </row>
    <row r="5" spans="1:9" ht="15.75" x14ac:dyDescent="0.25">
      <c r="A5" s="17"/>
      <c r="B5" s="21" t="s">
        <v>24</v>
      </c>
      <c r="C5" s="15" t="s">
        <v>25</v>
      </c>
      <c r="D5" s="7">
        <v>60</v>
      </c>
      <c r="E5" s="5">
        <v>19.84</v>
      </c>
      <c r="F5" s="6">
        <v>36.96</v>
      </c>
      <c r="G5" s="6">
        <v>0.45</v>
      </c>
      <c r="H5" s="6">
        <v>0</v>
      </c>
      <c r="I5" s="6">
        <v>1.41</v>
      </c>
    </row>
    <row r="6" spans="1:9" ht="15.75" x14ac:dyDescent="0.25">
      <c r="A6" s="17"/>
      <c r="B6" s="21" t="s">
        <v>26</v>
      </c>
      <c r="C6" s="15" t="s">
        <v>27</v>
      </c>
      <c r="D6" s="7">
        <v>100</v>
      </c>
      <c r="E6" s="10">
        <v>54.7</v>
      </c>
      <c r="F6" s="6">
        <v>66.5</v>
      </c>
      <c r="G6" s="6">
        <v>1.25</v>
      </c>
      <c r="H6" s="6">
        <v>9.9499999999999993</v>
      </c>
      <c r="I6" s="6">
        <v>0.65</v>
      </c>
    </row>
    <row r="7" spans="1:9" ht="15.75" x14ac:dyDescent="0.25">
      <c r="A7" s="17"/>
      <c r="B7" s="21" t="s">
        <v>28</v>
      </c>
      <c r="C7" s="15" t="s">
        <v>29</v>
      </c>
      <c r="D7" s="7">
        <v>150</v>
      </c>
      <c r="E7" s="10">
        <v>15.65</v>
      </c>
      <c r="F7" s="6">
        <v>243.75</v>
      </c>
      <c r="G7" s="6">
        <v>8.59</v>
      </c>
      <c r="H7" s="6">
        <v>6.09</v>
      </c>
      <c r="I7" s="6">
        <v>38.64</v>
      </c>
    </row>
    <row r="8" spans="1:9" ht="15.75" x14ac:dyDescent="0.25">
      <c r="A8" s="17"/>
      <c r="B8" s="21" t="s">
        <v>30</v>
      </c>
      <c r="C8" s="15" t="s">
        <v>31</v>
      </c>
      <c r="D8" s="7">
        <v>200</v>
      </c>
      <c r="E8" s="10">
        <v>17.89</v>
      </c>
      <c r="F8" s="6">
        <v>135.55600000000001</v>
      </c>
      <c r="G8" s="6">
        <v>5.3680000000000003</v>
      </c>
      <c r="H8" s="6">
        <v>3.22</v>
      </c>
      <c r="I8" s="6">
        <v>21.276</v>
      </c>
    </row>
    <row r="9" spans="1:9" ht="31.5" x14ac:dyDescent="0.25">
      <c r="A9" s="17"/>
      <c r="B9" s="21" t="s">
        <v>19</v>
      </c>
      <c r="C9" s="15" t="s">
        <v>21</v>
      </c>
      <c r="D9" s="11">
        <v>30</v>
      </c>
      <c r="E9" s="10">
        <v>3.08</v>
      </c>
      <c r="F9" s="12">
        <v>70.8</v>
      </c>
      <c r="G9" s="12">
        <v>2.31</v>
      </c>
      <c r="H9" s="12">
        <v>0.28999999999999998</v>
      </c>
      <c r="I9" s="12">
        <v>14.37</v>
      </c>
    </row>
    <row r="10" spans="1:9" ht="15.75" x14ac:dyDescent="0.25">
      <c r="A10" s="17"/>
      <c r="B10" s="21" t="s">
        <v>19</v>
      </c>
      <c r="C10" s="15" t="s">
        <v>20</v>
      </c>
      <c r="D10" s="11">
        <v>16</v>
      </c>
      <c r="E10" s="10">
        <v>1.6</v>
      </c>
      <c r="F10" s="12">
        <v>33.92</v>
      </c>
      <c r="G10" s="12">
        <v>1.25</v>
      </c>
      <c r="H10" s="12">
        <v>0.19</v>
      </c>
      <c r="I10" s="12">
        <v>7.44</v>
      </c>
    </row>
    <row r="11" spans="1:9" ht="15.75" x14ac:dyDescent="0.25">
      <c r="A11" s="17"/>
      <c r="B11" s="4"/>
      <c r="C11" s="8" t="s">
        <v>11</v>
      </c>
      <c r="D11" s="2">
        <f>SUM(D5:D10)</f>
        <v>556</v>
      </c>
      <c r="E11" s="2">
        <f>SUM(E5:E10)</f>
        <v>112.76</v>
      </c>
      <c r="F11" s="2">
        <f>SUM(F5:F10)</f>
        <v>587.48599999999999</v>
      </c>
      <c r="G11" s="2">
        <f t="shared" ref="G11:I11" si="0">SUM(G5:G10)</f>
        <v>19.218</v>
      </c>
      <c r="H11" s="2">
        <f t="shared" si="0"/>
        <v>19.739999999999998</v>
      </c>
      <c r="I11" s="2">
        <f t="shared" si="0"/>
        <v>83.786000000000001</v>
      </c>
    </row>
    <row r="12" spans="1:9" ht="15.75" x14ac:dyDescent="0.25">
      <c r="A12" s="17"/>
      <c r="B12" s="4"/>
      <c r="C12" s="1" t="s">
        <v>12</v>
      </c>
      <c r="D12" s="10"/>
      <c r="E12" s="10"/>
      <c r="F12" s="9"/>
      <c r="G12" s="9"/>
      <c r="H12" s="9"/>
      <c r="I12" s="9"/>
    </row>
    <row r="13" spans="1:9" ht="15.75" x14ac:dyDescent="0.25">
      <c r="A13" s="17"/>
      <c r="B13" s="21" t="s">
        <v>32</v>
      </c>
      <c r="C13" s="14" t="s">
        <v>33</v>
      </c>
      <c r="D13" s="11">
        <v>200</v>
      </c>
      <c r="E13" s="10">
        <v>35.17</v>
      </c>
      <c r="F13" s="6">
        <v>146.4</v>
      </c>
      <c r="G13" s="6">
        <v>4.7</v>
      </c>
      <c r="H13" s="6">
        <v>11</v>
      </c>
      <c r="I13" s="6">
        <v>13.65</v>
      </c>
    </row>
    <row r="14" spans="1:9" ht="15.75" x14ac:dyDescent="0.25">
      <c r="A14" s="17"/>
      <c r="B14" s="21" t="s">
        <v>19</v>
      </c>
      <c r="C14" s="16" t="s">
        <v>34</v>
      </c>
      <c r="D14" s="11">
        <v>100</v>
      </c>
      <c r="E14" s="10">
        <v>55.4</v>
      </c>
      <c r="F14" s="6">
        <v>178</v>
      </c>
      <c r="G14" s="6">
        <v>7.3</v>
      </c>
      <c r="H14" s="6">
        <v>8</v>
      </c>
      <c r="I14" s="6">
        <v>12.2</v>
      </c>
    </row>
    <row r="15" spans="1:9" ht="15.75" x14ac:dyDescent="0.25">
      <c r="A15" s="17"/>
      <c r="B15" s="21" t="s">
        <v>19</v>
      </c>
      <c r="C15" s="15" t="s">
        <v>35</v>
      </c>
      <c r="D15" s="7">
        <v>160</v>
      </c>
      <c r="E15" s="10">
        <v>28</v>
      </c>
      <c r="F15" s="6">
        <v>71.040000000000006</v>
      </c>
      <c r="G15" s="6">
        <v>0.64</v>
      </c>
      <c r="H15" s="6">
        <v>0.64</v>
      </c>
      <c r="I15" s="6">
        <v>15.68</v>
      </c>
    </row>
    <row r="16" spans="1:9" ht="15.75" x14ac:dyDescent="0.25">
      <c r="A16" s="17"/>
      <c r="B16" s="21" t="s">
        <v>36</v>
      </c>
      <c r="C16" s="15" t="s">
        <v>37</v>
      </c>
      <c r="D16" s="7">
        <v>200</v>
      </c>
      <c r="E16" s="10">
        <v>19.600000000000001</v>
      </c>
      <c r="F16" s="6">
        <v>139.26499999999999</v>
      </c>
      <c r="G16" s="6">
        <v>4.95</v>
      </c>
      <c r="H16" s="6">
        <v>2.665</v>
      </c>
      <c r="I16" s="6">
        <v>23.87</v>
      </c>
    </row>
    <row r="17" spans="1:9" ht="15.75" x14ac:dyDescent="0.25">
      <c r="A17" s="17"/>
      <c r="B17" s="21" t="s">
        <v>19</v>
      </c>
      <c r="C17" s="15" t="s">
        <v>38</v>
      </c>
      <c r="D17" s="11">
        <v>40</v>
      </c>
      <c r="E17" s="22">
        <v>5.03</v>
      </c>
      <c r="F17" s="12">
        <v>94.4</v>
      </c>
      <c r="G17" s="12">
        <v>3.08</v>
      </c>
      <c r="H17" s="12">
        <v>0.38</v>
      </c>
      <c r="I17" s="12">
        <v>19.16</v>
      </c>
    </row>
    <row r="18" spans="1:9" ht="15.75" x14ac:dyDescent="0.25">
      <c r="A18" s="17"/>
      <c r="B18" s="21" t="s">
        <v>19</v>
      </c>
      <c r="C18" s="15" t="s">
        <v>20</v>
      </c>
      <c r="D18" s="11">
        <v>24</v>
      </c>
      <c r="E18" s="10">
        <v>2.4</v>
      </c>
      <c r="F18" s="12">
        <v>50.88</v>
      </c>
      <c r="G18" s="12">
        <v>1.87</v>
      </c>
      <c r="H18" s="12">
        <v>0.28999999999999998</v>
      </c>
      <c r="I18" s="12">
        <v>11.16</v>
      </c>
    </row>
    <row r="19" spans="1:9" ht="15.75" x14ac:dyDescent="0.25">
      <c r="A19" s="17"/>
      <c r="B19" s="4"/>
      <c r="C19" s="8" t="s">
        <v>11</v>
      </c>
      <c r="D19" s="2">
        <f>SUM(D13:D18)</f>
        <v>724</v>
      </c>
      <c r="E19" s="2">
        <f>SUM(E13:E18)</f>
        <v>145.6</v>
      </c>
      <c r="F19" s="2">
        <f>SUM(F13:F18)</f>
        <v>679.9849999999999</v>
      </c>
      <c r="G19" s="2">
        <f t="shared" ref="G19:I19" si="1">SUM(G13:G18)</f>
        <v>22.540000000000003</v>
      </c>
      <c r="H19" s="2">
        <f t="shared" si="1"/>
        <v>22.974999999999998</v>
      </c>
      <c r="I19" s="2">
        <f t="shared" si="1"/>
        <v>95.72</v>
      </c>
    </row>
    <row r="20" spans="1:9" ht="15.75" x14ac:dyDescent="0.25">
      <c r="A20" s="17"/>
      <c r="B20" s="4"/>
      <c r="C20" s="1" t="s">
        <v>22</v>
      </c>
      <c r="D20" s="5"/>
      <c r="E20" s="10"/>
      <c r="F20" s="9"/>
      <c r="G20" s="9"/>
      <c r="H20" s="9"/>
      <c r="I20" s="9"/>
    </row>
    <row r="21" spans="1:9" ht="15.75" x14ac:dyDescent="0.25">
      <c r="A21" s="17"/>
      <c r="B21" s="21" t="s">
        <v>39</v>
      </c>
      <c r="C21" s="14" t="s">
        <v>40</v>
      </c>
      <c r="D21" s="11">
        <v>60</v>
      </c>
      <c r="E21" s="10">
        <v>17.57</v>
      </c>
      <c r="F21" s="6">
        <v>36.24</v>
      </c>
      <c r="G21" s="6">
        <v>0.78</v>
      </c>
      <c r="H21" s="6">
        <v>1.94</v>
      </c>
      <c r="I21" s="6">
        <v>3.87</v>
      </c>
    </row>
    <row r="22" spans="1:9" ht="15.75" x14ac:dyDescent="0.25">
      <c r="A22" s="17"/>
      <c r="B22" s="21" t="s">
        <v>41</v>
      </c>
      <c r="C22" s="15" t="s">
        <v>42</v>
      </c>
      <c r="D22" s="7">
        <v>250</v>
      </c>
      <c r="E22" s="10">
        <v>27.17</v>
      </c>
      <c r="F22" s="6">
        <v>125.06100000000001</v>
      </c>
      <c r="G22" s="6">
        <v>5.05</v>
      </c>
      <c r="H22" s="6">
        <v>7.2130000000000001</v>
      </c>
      <c r="I22" s="6">
        <v>9.9860000000000007</v>
      </c>
    </row>
    <row r="23" spans="1:9" ht="15.75" x14ac:dyDescent="0.25">
      <c r="A23" s="17"/>
      <c r="B23" s="21" t="s">
        <v>43</v>
      </c>
      <c r="C23" s="15" t="s">
        <v>44</v>
      </c>
      <c r="D23" s="7">
        <v>10</v>
      </c>
      <c r="E23" s="10">
        <v>3.66</v>
      </c>
      <c r="F23" s="12">
        <v>33.92</v>
      </c>
      <c r="G23" s="12">
        <v>1.25</v>
      </c>
      <c r="H23" s="12">
        <v>0.19</v>
      </c>
      <c r="I23" s="12">
        <v>7.44</v>
      </c>
    </row>
    <row r="24" spans="1:9" ht="15.75" x14ac:dyDescent="0.25">
      <c r="A24" s="17"/>
      <c r="B24" s="21" t="s">
        <v>45</v>
      </c>
      <c r="C24" s="15" t="s">
        <v>46</v>
      </c>
      <c r="D24" s="7">
        <v>240</v>
      </c>
      <c r="E24" s="10">
        <v>81.97</v>
      </c>
      <c r="F24" s="6">
        <v>430.6</v>
      </c>
      <c r="G24" s="6">
        <v>16.350000000000001</v>
      </c>
      <c r="H24" s="6">
        <v>17.850000000000001</v>
      </c>
      <c r="I24" s="6">
        <v>51.15</v>
      </c>
    </row>
    <row r="25" spans="1:9" ht="15.75" x14ac:dyDescent="0.25">
      <c r="A25" s="17"/>
      <c r="B25" s="21" t="s">
        <v>19</v>
      </c>
      <c r="C25" s="15" t="s">
        <v>47</v>
      </c>
      <c r="D25" s="7">
        <v>200</v>
      </c>
      <c r="E25" s="10">
        <v>32.5</v>
      </c>
      <c r="F25" s="6">
        <v>92</v>
      </c>
      <c r="G25" s="6">
        <v>0</v>
      </c>
      <c r="H25" s="6">
        <v>0</v>
      </c>
      <c r="I25" s="6">
        <v>23</v>
      </c>
    </row>
    <row r="26" spans="1:9" ht="31.5" x14ac:dyDescent="0.25">
      <c r="A26" s="17"/>
      <c r="B26" s="21" t="s">
        <v>19</v>
      </c>
      <c r="C26" s="15" t="s">
        <v>21</v>
      </c>
      <c r="D26" s="11">
        <v>30</v>
      </c>
      <c r="E26" s="22">
        <v>2.82</v>
      </c>
      <c r="F26" s="12">
        <v>70.8</v>
      </c>
      <c r="G26" s="12">
        <v>2.31</v>
      </c>
      <c r="H26" s="12">
        <v>0.28999999999999998</v>
      </c>
      <c r="I26" s="12">
        <v>14.37</v>
      </c>
    </row>
    <row r="27" spans="1:9" ht="15.75" x14ac:dyDescent="0.25">
      <c r="A27" s="17"/>
      <c r="B27" s="21" t="s">
        <v>19</v>
      </c>
      <c r="C27" s="15" t="s">
        <v>20</v>
      </c>
      <c r="D27" s="11">
        <v>16</v>
      </c>
      <c r="E27" s="10">
        <v>1.5</v>
      </c>
      <c r="F27" s="12">
        <v>33.92</v>
      </c>
      <c r="G27" s="12">
        <v>1.25</v>
      </c>
      <c r="H27" s="12">
        <v>0.19</v>
      </c>
      <c r="I27" s="12">
        <v>7.44</v>
      </c>
    </row>
    <row r="28" spans="1:9" ht="15.75" x14ac:dyDescent="0.25">
      <c r="A28" s="17"/>
      <c r="B28" s="4"/>
      <c r="C28" s="8" t="s">
        <v>11</v>
      </c>
      <c r="D28" s="2">
        <f>SUM(D21:D27)</f>
        <v>806</v>
      </c>
      <c r="E28" s="2">
        <f>SUM(E21:E27)</f>
        <v>167.19</v>
      </c>
      <c r="F28" s="2">
        <f>SUM(F21:F27)</f>
        <v>822.54099999999994</v>
      </c>
      <c r="G28" s="2">
        <f t="shared" ref="G28:I28" si="2">SUM(G21:G27)</f>
        <v>26.99</v>
      </c>
      <c r="H28" s="2">
        <f t="shared" si="2"/>
        <v>27.673000000000002</v>
      </c>
      <c r="I28" s="2">
        <f t="shared" si="2"/>
        <v>117.256</v>
      </c>
    </row>
    <row r="29" spans="1:9" ht="15.75" x14ac:dyDescent="0.25">
      <c r="A29" s="17"/>
      <c r="B29" s="4"/>
      <c r="C29" s="1" t="s">
        <v>23</v>
      </c>
      <c r="D29" s="5"/>
      <c r="E29" s="10"/>
      <c r="F29" s="9"/>
      <c r="G29" s="9"/>
      <c r="H29" s="9"/>
      <c r="I29" s="9"/>
    </row>
    <row r="30" spans="1:9" ht="15.75" x14ac:dyDescent="0.25">
      <c r="A30" s="17"/>
      <c r="B30" s="21" t="s">
        <v>32</v>
      </c>
      <c r="C30" s="14" t="s">
        <v>33</v>
      </c>
      <c r="D30" s="11">
        <v>200</v>
      </c>
      <c r="E30" s="10">
        <v>35.17</v>
      </c>
      <c r="F30" s="6">
        <v>146.4</v>
      </c>
      <c r="G30" s="6">
        <v>4.7</v>
      </c>
      <c r="H30" s="6">
        <v>11</v>
      </c>
      <c r="I30" s="6">
        <v>13.65</v>
      </c>
    </row>
    <row r="31" spans="1:9" ht="15.75" x14ac:dyDescent="0.25">
      <c r="A31" s="17"/>
      <c r="B31" s="21" t="s">
        <v>24</v>
      </c>
      <c r="C31" s="15" t="s">
        <v>25</v>
      </c>
      <c r="D31" s="7">
        <v>60</v>
      </c>
      <c r="E31" s="5">
        <v>19.84</v>
      </c>
      <c r="F31" s="6">
        <v>36.96</v>
      </c>
      <c r="G31" s="6">
        <v>0.45</v>
      </c>
      <c r="H31" s="6">
        <v>0</v>
      </c>
      <c r="I31" s="6">
        <v>1.41</v>
      </c>
    </row>
    <row r="32" spans="1:9" ht="15.75" x14ac:dyDescent="0.25">
      <c r="A32" s="17"/>
      <c r="B32" s="21" t="s">
        <v>26</v>
      </c>
      <c r="C32" s="15" t="s">
        <v>27</v>
      </c>
      <c r="D32" s="7">
        <v>100</v>
      </c>
      <c r="E32" s="10">
        <v>54.7</v>
      </c>
      <c r="F32" s="6">
        <v>66.5</v>
      </c>
      <c r="G32" s="6">
        <v>1.25</v>
      </c>
      <c r="H32" s="6">
        <v>9.9499999999999993</v>
      </c>
      <c r="I32" s="6">
        <v>0.65</v>
      </c>
    </row>
    <row r="33" spans="1:9" ht="15.75" x14ac:dyDescent="0.25">
      <c r="A33" s="17"/>
      <c r="B33" s="21" t="s">
        <v>28</v>
      </c>
      <c r="C33" s="15" t="s">
        <v>29</v>
      </c>
      <c r="D33" s="7">
        <v>150</v>
      </c>
      <c r="E33" s="10">
        <v>15.65</v>
      </c>
      <c r="F33" s="6">
        <v>243.75</v>
      </c>
      <c r="G33" s="6">
        <v>8.59</v>
      </c>
      <c r="H33" s="6">
        <v>6.09</v>
      </c>
      <c r="I33" s="6">
        <v>38.64</v>
      </c>
    </row>
    <row r="34" spans="1:9" ht="15.75" x14ac:dyDescent="0.25">
      <c r="A34" s="17"/>
      <c r="B34" s="21" t="s">
        <v>30</v>
      </c>
      <c r="C34" s="15" t="s">
        <v>31</v>
      </c>
      <c r="D34" s="7">
        <v>200</v>
      </c>
      <c r="E34" s="10">
        <v>17.89</v>
      </c>
      <c r="F34" s="6">
        <v>135.55600000000001</v>
      </c>
      <c r="G34" s="6">
        <v>5.3680000000000003</v>
      </c>
      <c r="H34" s="6">
        <v>3.22</v>
      </c>
      <c r="I34" s="6">
        <v>21.276</v>
      </c>
    </row>
    <row r="35" spans="1:9" ht="15.75" x14ac:dyDescent="0.25">
      <c r="A35" s="17"/>
      <c r="B35" s="21" t="s">
        <v>36</v>
      </c>
      <c r="C35" s="15" t="s">
        <v>37</v>
      </c>
      <c r="D35" s="7">
        <v>200</v>
      </c>
      <c r="E35" s="10">
        <v>19.600000000000001</v>
      </c>
      <c r="F35" s="6">
        <v>139.26499999999999</v>
      </c>
      <c r="G35" s="6">
        <v>4.95</v>
      </c>
      <c r="H35" s="6">
        <v>2.665</v>
      </c>
      <c r="I35" s="6">
        <v>23.87</v>
      </c>
    </row>
    <row r="36" spans="1:9" ht="15.75" x14ac:dyDescent="0.25">
      <c r="A36" s="17"/>
      <c r="B36" s="21" t="s">
        <v>19</v>
      </c>
      <c r="C36" s="15" t="s">
        <v>38</v>
      </c>
      <c r="D36" s="11">
        <v>40</v>
      </c>
      <c r="E36" s="22">
        <v>5.03</v>
      </c>
      <c r="F36" s="12">
        <v>94.4</v>
      </c>
      <c r="G36" s="12">
        <v>3.08</v>
      </c>
      <c r="H36" s="12">
        <v>0.38</v>
      </c>
      <c r="I36" s="12">
        <v>19.16</v>
      </c>
    </row>
    <row r="37" spans="1:9" ht="15.75" x14ac:dyDescent="0.25">
      <c r="A37" s="17"/>
      <c r="B37" s="21" t="s">
        <v>19</v>
      </c>
      <c r="C37" s="15" t="s">
        <v>20</v>
      </c>
      <c r="D37" s="11">
        <v>24</v>
      </c>
      <c r="E37" s="10">
        <v>2.4</v>
      </c>
      <c r="F37" s="12">
        <v>50.88</v>
      </c>
      <c r="G37" s="12">
        <v>1.87</v>
      </c>
      <c r="H37" s="12">
        <v>0.28999999999999998</v>
      </c>
      <c r="I37" s="12">
        <v>11.16</v>
      </c>
    </row>
    <row r="38" spans="1:9" ht="15.75" x14ac:dyDescent="0.25">
      <c r="A38" s="17"/>
      <c r="B38" s="4"/>
      <c r="C38" s="19"/>
      <c r="D38" s="10"/>
      <c r="E38" s="10"/>
      <c r="F38" s="4"/>
      <c r="G38" s="4"/>
      <c r="H38" s="4"/>
      <c r="I38" s="4"/>
    </row>
    <row r="39" spans="1:9" ht="15.75" x14ac:dyDescent="0.25">
      <c r="A39" s="17"/>
      <c r="B39" s="4"/>
      <c r="C39" s="8" t="s">
        <v>15</v>
      </c>
      <c r="D39" s="3" t="s">
        <v>16</v>
      </c>
      <c r="E39" s="10"/>
      <c r="F39" s="23"/>
      <c r="G39" s="23"/>
      <c r="H39" s="23"/>
      <c r="I39" s="23"/>
    </row>
    <row r="40" spans="1:9" ht="15.75" x14ac:dyDescent="0.25">
      <c r="A40" s="17"/>
      <c r="B40" s="4"/>
      <c r="C40" s="19"/>
      <c r="D40" s="10"/>
      <c r="E40" s="10"/>
      <c r="F40" s="4"/>
      <c r="G40" s="4"/>
      <c r="H40" s="4"/>
      <c r="I40" s="4"/>
    </row>
    <row r="41" spans="1:9" ht="15.75" x14ac:dyDescent="0.25">
      <c r="A41" s="17"/>
      <c r="B41" s="4"/>
      <c r="C41" s="8" t="s">
        <v>17</v>
      </c>
      <c r="D41" s="10"/>
      <c r="E41" s="10"/>
      <c r="F41" s="4"/>
      <c r="G41" s="4"/>
      <c r="H41" s="4"/>
      <c r="I41" s="4"/>
    </row>
    <row r="42" spans="1:9" ht="15.75" x14ac:dyDescent="0.25">
      <c r="A42" s="17"/>
      <c r="B42" s="4"/>
      <c r="C42" s="19"/>
      <c r="D42" s="10"/>
      <c r="E42" s="10"/>
      <c r="F42" s="4"/>
      <c r="G42" s="4"/>
      <c r="H42" s="4"/>
      <c r="I42" s="4"/>
    </row>
    <row r="43" spans="1:9" ht="15.75" x14ac:dyDescent="0.25">
      <c r="A43" s="17"/>
      <c r="B43" s="4"/>
      <c r="C43" s="8" t="s">
        <v>18</v>
      </c>
      <c r="D43" s="10"/>
      <c r="E43" s="10"/>
      <c r="F43" s="4"/>
      <c r="G43" s="4"/>
      <c r="H43" s="4"/>
      <c r="I43" s="4"/>
    </row>
    <row r="44" spans="1:9" ht="15.75" x14ac:dyDescent="0.25">
      <c r="A44" s="17"/>
      <c r="B44" s="4"/>
      <c r="C44" s="19"/>
      <c r="D44" s="10"/>
      <c r="E44" s="10"/>
      <c r="F44" s="4"/>
      <c r="G44" s="4"/>
      <c r="H44" s="4"/>
      <c r="I44" s="4"/>
    </row>
    <row r="45" spans="1:9" ht="15.75" x14ac:dyDescent="0.25">
      <c r="A45" s="17"/>
      <c r="B45" s="4"/>
      <c r="C45" s="19"/>
      <c r="D45" s="10"/>
      <c r="E45" s="10"/>
      <c r="F45" s="4"/>
      <c r="G45" s="4"/>
      <c r="H45" s="4"/>
      <c r="I45" s="4"/>
    </row>
    <row r="46" spans="1:9" ht="15.75" x14ac:dyDescent="0.25">
      <c r="A46" s="17"/>
      <c r="B46" s="4"/>
      <c r="C46" s="19"/>
      <c r="D46" s="10"/>
      <c r="E46" s="10"/>
      <c r="F46" s="4"/>
      <c r="G46" s="4"/>
      <c r="H46" s="4"/>
      <c r="I46" s="4"/>
    </row>
    <row r="47" spans="1:9" ht="15.75" x14ac:dyDescent="0.25">
      <c r="A47" s="17"/>
      <c r="B47" s="4"/>
      <c r="C47" s="19" t="s">
        <v>0</v>
      </c>
      <c r="D47" s="10" t="s">
        <v>1</v>
      </c>
      <c r="E47" s="10"/>
      <c r="F47" s="4"/>
      <c r="G47" s="4"/>
      <c r="H47" s="4"/>
      <c r="I47" s="4"/>
    </row>
    <row r="48" spans="1:9" ht="15.75" x14ac:dyDescent="0.25">
      <c r="A48" s="17"/>
      <c r="B48" s="4"/>
      <c r="C48" s="19"/>
      <c r="D48" s="10"/>
      <c r="E48" s="10"/>
      <c r="F48" s="4"/>
      <c r="G48" s="4"/>
      <c r="H48" s="4"/>
      <c r="I48" s="4"/>
    </row>
    <row r="49" spans="1:9" ht="15.75" x14ac:dyDescent="0.25">
      <c r="A49" s="17"/>
      <c r="B49" s="18"/>
      <c r="C49" s="8" t="str">
        <f>C1</f>
        <v>Меню на 30 сентября 2026 г.</v>
      </c>
      <c r="D49" s="10"/>
      <c r="E49" s="10"/>
      <c r="F49" s="4"/>
      <c r="G49" s="4"/>
      <c r="H49" s="4"/>
      <c r="I49" s="4"/>
    </row>
    <row r="50" spans="1:9" ht="15.75" x14ac:dyDescent="0.25">
      <c r="A50" s="17"/>
      <c r="B50" s="4"/>
      <c r="C50" s="19"/>
      <c r="D50" s="10"/>
      <c r="E50" s="10"/>
      <c r="F50" s="4"/>
      <c r="G50" s="4"/>
      <c r="H50" s="4"/>
      <c r="I50" s="4"/>
    </row>
    <row r="51" spans="1:9" ht="15.75" x14ac:dyDescent="0.25">
      <c r="A51" s="17"/>
      <c r="B51" s="20" t="s">
        <v>2</v>
      </c>
      <c r="C51" s="1" t="s">
        <v>3</v>
      </c>
      <c r="D51" s="3" t="s">
        <v>8</v>
      </c>
      <c r="E51" s="3" t="s">
        <v>9</v>
      </c>
      <c r="F51" s="2" t="s">
        <v>7</v>
      </c>
      <c r="G51" s="2" t="s">
        <v>4</v>
      </c>
      <c r="H51" s="2" t="s">
        <v>5</v>
      </c>
      <c r="I51" s="2" t="s">
        <v>6</v>
      </c>
    </row>
    <row r="52" spans="1:9" ht="15.75" x14ac:dyDescent="0.25">
      <c r="A52" s="17"/>
      <c r="B52" s="4"/>
      <c r="C52" s="1" t="s">
        <v>13</v>
      </c>
      <c r="D52" s="10"/>
      <c r="E52" s="10"/>
      <c r="F52" s="4"/>
      <c r="G52" s="4"/>
      <c r="H52" s="4"/>
      <c r="I52" s="4"/>
    </row>
    <row r="53" spans="1:9" ht="15.75" x14ac:dyDescent="0.25">
      <c r="A53" s="17"/>
      <c r="B53" s="21" t="s">
        <v>39</v>
      </c>
      <c r="C53" s="14" t="s">
        <v>40</v>
      </c>
      <c r="D53" s="11">
        <v>60</v>
      </c>
      <c r="E53" s="10">
        <v>17.57</v>
      </c>
      <c r="F53" s="6">
        <v>36.24</v>
      </c>
      <c r="G53" s="6">
        <v>0.78</v>
      </c>
      <c r="H53" s="6">
        <v>1.94</v>
      </c>
      <c r="I53" s="6">
        <v>3.87</v>
      </c>
    </row>
    <row r="54" spans="1:9" ht="15.75" x14ac:dyDescent="0.25">
      <c r="A54" s="17"/>
      <c r="B54" s="21" t="s">
        <v>41</v>
      </c>
      <c r="C54" s="15" t="s">
        <v>42</v>
      </c>
      <c r="D54" s="7">
        <v>250</v>
      </c>
      <c r="E54" s="10">
        <v>27.17</v>
      </c>
      <c r="F54" s="6">
        <v>125.06100000000001</v>
      </c>
      <c r="G54" s="6">
        <v>5.05</v>
      </c>
      <c r="H54" s="6">
        <v>7.2130000000000001</v>
      </c>
      <c r="I54" s="6">
        <v>9.9860000000000007</v>
      </c>
    </row>
    <row r="55" spans="1:9" ht="15.75" x14ac:dyDescent="0.25">
      <c r="A55" s="17"/>
      <c r="B55" s="21" t="s">
        <v>43</v>
      </c>
      <c r="C55" s="15" t="s">
        <v>44</v>
      </c>
      <c r="D55" s="7">
        <v>10</v>
      </c>
      <c r="E55" s="10">
        <v>3.66</v>
      </c>
      <c r="F55" s="12">
        <v>33.92</v>
      </c>
      <c r="G55" s="12">
        <v>1.25</v>
      </c>
      <c r="H55" s="12">
        <v>0.19</v>
      </c>
      <c r="I55" s="12">
        <v>7.44</v>
      </c>
    </row>
    <row r="56" spans="1:9" ht="15.75" x14ac:dyDescent="0.25">
      <c r="A56" s="17"/>
      <c r="B56" s="21" t="s">
        <v>45</v>
      </c>
      <c r="C56" s="15" t="s">
        <v>46</v>
      </c>
      <c r="D56" s="7">
        <v>240</v>
      </c>
      <c r="E56" s="10">
        <v>81.97</v>
      </c>
      <c r="F56" s="6">
        <v>430.6</v>
      </c>
      <c r="G56" s="6">
        <v>16.350000000000001</v>
      </c>
      <c r="H56" s="6">
        <v>17.850000000000001</v>
      </c>
      <c r="I56" s="6">
        <v>51.15</v>
      </c>
    </row>
    <row r="57" spans="1:9" ht="15.75" x14ac:dyDescent="0.25">
      <c r="A57" s="17"/>
      <c r="B57" s="21" t="s">
        <v>19</v>
      </c>
      <c r="C57" s="15" t="s">
        <v>47</v>
      </c>
      <c r="D57" s="7">
        <v>200</v>
      </c>
      <c r="E57" s="10">
        <v>32.5</v>
      </c>
      <c r="F57" s="6">
        <v>92</v>
      </c>
      <c r="G57" s="6">
        <v>0</v>
      </c>
      <c r="H57" s="6">
        <v>0</v>
      </c>
      <c r="I57" s="6">
        <v>23</v>
      </c>
    </row>
    <row r="58" spans="1:9" ht="31.5" x14ac:dyDescent="0.25">
      <c r="A58" s="17"/>
      <c r="B58" s="21" t="s">
        <v>19</v>
      </c>
      <c r="C58" s="15" t="s">
        <v>21</v>
      </c>
      <c r="D58" s="11">
        <v>30</v>
      </c>
      <c r="E58" s="22">
        <v>2.82</v>
      </c>
      <c r="F58" s="12">
        <v>70.8</v>
      </c>
      <c r="G58" s="12">
        <v>2.31</v>
      </c>
      <c r="H58" s="12">
        <v>0.28999999999999998</v>
      </c>
      <c r="I58" s="12">
        <v>14.37</v>
      </c>
    </row>
    <row r="59" spans="1:9" ht="15.75" x14ac:dyDescent="0.25">
      <c r="A59" s="17"/>
      <c r="B59" s="21" t="s">
        <v>19</v>
      </c>
      <c r="C59" s="15" t="s">
        <v>20</v>
      </c>
      <c r="D59" s="11">
        <v>16</v>
      </c>
      <c r="E59" s="10">
        <v>1.5</v>
      </c>
      <c r="F59" s="12">
        <v>33.92</v>
      </c>
      <c r="G59" s="12">
        <v>1.25</v>
      </c>
      <c r="H59" s="12">
        <v>0.19</v>
      </c>
      <c r="I59" s="12">
        <v>7.44</v>
      </c>
    </row>
    <row r="60" spans="1:9" ht="15.75" x14ac:dyDescent="0.25">
      <c r="A60" s="17"/>
      <c r="B60" s="4"/>
      <c r="C60" s="8" t="s">
        <v>11</v>
      </c>
      <c r="D60" s="2">
        <f>SUM(D53:D59)</f>
        <v>806</v>
      </c>
      <c r="E60" s="2">
        <f>SUM(E53:E59)</f>
        <v>167.19</v>
      </c>
      <c r="F60" s="2">
        <f>SUM(F53:F59)</f>
        <v>822.54099999999994</v>
      </c>
      <c r="G60" s="2">
        <f t="shared" ref="G60:I60" si="3">SUM(G53:G59)</f>
        <v>26.99</v>
      </c>
      <c r="H60" s="2">
        <f t="shared" si="3"/>
        <v>27.673000000000002</v>
      </c>
      <c r="I60" s="2">
        <f t="shared" si="3"/>
        <v>117.256</v>
      </c>
    </row>
    <row r="61" spans="1:9" ht="15.75" x14ac:dyDescent="0.25">
      <c r="A61" s="17"/>
      <c r="B61" s="4"/>
      <c r="C61" s="1" t="s">
        <v>14</v>
      </c>
      <c r="D61" s="10"/>
      <c r="E61" s="10"/>
      <c r="F61" s="10"/>
      <c r="G61" s="10"/>
      <c r="H61" s="10"/>
      <c r="I61" s="10"/>
    </row>
    <row r="62" spans="1:9" ht="15.75" x14ac:dyDescent="0.25">
      <c r="A62" s="17"/>
      <c r="B62" s="21" t="s">
        <v>39</v>
      </c>
      <c r="C62" s="14" t="s">
        <v>40</v>
      </c>
      <c r="D62" s="11">
        <v>100</v>
      </c>
      <c r="E62" s="10">
        <v>25.54</v>
      </c>
      <c r="F62" s="6">
        <v>91.2</v>
      </c>
      <c r="G62" s="6">
        <v>2.0099999999999998</v>
      </c>
      <c r="H62" s="6">
        <v>0.1</v>
      </c>
      <c r="I62" s="6">
        <v>20.55</v>
      </c>
    </row>
    <row r="63" spans="1:9" ht="15.75" x14ac:dyDescent="0.25">
      <c r="A63" s="17"/>
      <c r="B63" s="21" t="s">
        <v>41</v>
      </c>
      <c r="C63" s="15" t="s">
        <v>42</v>
      </c>
      <c r="D63" s="7">
        <v>250</v>
      </c>
      <c r="E63" s="10">
        <v>27.17</v>
      </c>
      <c r="F63" s="6">
        <v>125.06100000000001</v>
      </c>
      <c r="G63" s="6">
        <v>5.05</v>
      </c>
      <c r="H63" s="6">
        <v>7.2130000000000001</v>
      </c>
      <c r="I63" s="6">
        <v>9.9860000000000007</v>
      </c>
    </row>
    <row r="64" spans="1:9" ht="15.75" x14ac:dyDescent="0.25">
      <c r="A64" s="17"/>
      <c r="B64" s="21" t="s">
        <v>43</v>
      </c>
      <c r="C64" s="15" t="s">
        <v>44</v>
      </c>
      <c r="D64" s="7">
        <v>10</v>
      </c>
      <c r="E64" s="10">
        <v>3.66</v>
      </c>
      <c r="F64" s="12">
        <v>33.92</v>
      </c>
      <c r="G64" s="12">
        <v>1.25</v>
      </c>
      <c r="H64" s="12">
        <v>0.19</v>
      </c>
      <c r="I64" s="12">
        <v>7.44</v>
      </c>
    </row>
    <row r="65" spans="1:9" ht="15.75" x14ac:dyDescent="0.25">
      <c r="A65" s="17"/>
      <c r="B65" s="21" t="s">
        <v>45</v>
      </c>
      <c r="C65" s="15" t="s">
        <v>46</v>
      </c>
      <c r="D65" s="7">
        <v>280</v>
      </c>
      <c r="E65" s="10">
        <v>107.55</v>
      </c>
      <c r="F65" s="6">
        <v>464.5</v>
      </c>
      <c r="G65" s="6">
        <v>18.2</v>
      </c>
      <c r="H65" s="6">
        <v>24</v>
      </c>
      <c r="I65" s="6">
        <v>42.75</v>
      </c>
    </row>
    <row r="66" spans="1:9" ht="15.75" x14ac:dyDescent="0.25">
      <c r="A66" s="17"/>
      <c r="B66" s="21" t="s">
        <v>19</v>
      </c>
      <c r="C66" s="15" t="s">
        <v>47</v>
      </c>
      <c r="D66" s="7">
        <v>200</v>
      </c>
      <c r="E66" s="10">
        <v>32.5</v>
      </c>
      <c r="F66" s="6">
        <v>92</v>
      </c>
      <c r="G66" s="6">
        <v>0</v>
      </c>
      <c r="H66" s="6">
        <v>0</v>
      </c>
      <c r="I66" s="6">
        <v>23</v>
      </c>
    </row>
    <row r="67" spans="1:9" ht="31.5" x14ac:dyDescent="0.25">
      <c r="A67" s="17"/>
      <c r="B67" s="21" t="s">
        <v>19</v>
      </c>
      <c r="C67" s="15" t="s">
        <v>21</v>
      </c>
      <c r="D67" s="11">
        <v>40</v>
      </c>
      <c r="E67" s="22">
        <v>4.12</v>
      </c>
      <c r="F67" s="12">
        <v>94.4</v>
      </c>
      <c r="G67" s="12">
        <v>3.08</v>
      </c>
      <c r="H67" s="12">
        <v>0.38</v>
      </c>
      <c r="I67" s="12">
        <v>19.16</v>
      </c>
    </row>
    <row r="68" spans="1:9" ht="15.75" x14ac:dyDescent="0.25">
      <c r="A68" s="17"/>
      <c r="B68" s="21" t="s">
        <v>19</v>
      </c>
      <c r="C68" s="15" t="s">
        <v>20</v>
      </c>
      <c r="D68" s="11">
        <v>24</v>
      </c>
      <c r="E68" s="10">
        <v>2.4</v>
      </c>
      <c r="F68" s="12">
        <v>50.88</v>
      </c>
      <c r="G68" s="12">
        <v>1.87</v>
      </c>
      <c r="H68" s="12">
        <v>0.28999999999999998</v>
      </c>
      <c r="I68" s="12">
        <v>11.16</v>
      </c>
    </row>
    <row r="69" spans="1:9" ht="15.75" x14ac:dyDescent="0.25">
      <c r="A69" s="17"/>
      <c r="B69" s="4"/>
      <c r="C69" s="8" t="s">
        <v>11</v>
      </c>
      <c r="D69" s="13">
        <f>SUM(D62:D68)</f>
        <v>904</v>
      </c>
      <c r="E69" s="13">
        <f>SUM(E62:E68)</f>
        <v>202.94000000000003</v>
      </c>
      <c r="F69" s="13">
        <f>SUM(F62:F68)</f>
        <v>951.96100000000001</v>
      </c>
      <c r="G69" s="13">
        <f t="shared" ref="G69:I69" si="4">SUM(G62:G68)</f>
        <v>31.459999999999997</v>
      </c>
      <c r="H69" s="13">
        <f t="shared" si="4"/>
        <v>32.173000000000002</v>
      </c>
      <c r="I69" s="13">
        <f t="shared" si="4"/>
        <v>134.04599999999999</v>
      </c>
    </row>
    <row r="70" spans="1:9" ht="15.75" x14ac:dyDescent="0.25">
      <c r="A70" s="17"/>
      <c r="B70" s="4"/>
      <c r="C70" s="19"/>
      <c r="D70" s="5"/>
      <c r="E70" s="5"/>
      <c r="F70" s="4"/>
      <c r="G70" s="4"/>
      <c r="H70" s="4"/>
      <c r="I70" s="4"/>
    </row>
    <row r="71" spans="1:9" ht="15.75" x14ac:dyDescent="0.25">
      <c r="A71" s="17"/>
      <c r="B71" s="4"/>
      <c r="C71" s="8" t="s">
        <v>15</v>
      </c>
      <c r="D71" s="20" t="s">
        <v>16</v>
      </c>
      <c r="E71" s="5"/>
      <c r="F71" s="4"/>
      <c r="G71" s="4"/>
      <c r="H71" s="4"/>
      <c r="I71" s="4"/>
    </row>
    <row r="72" spans="1:9" ht="15.75" x14ac:dyDescent="0.25">
      <c r="A72" s="17"/>
      <c r="B72" s="4"/>
      <c r="C72" s="19"/>
      <c r="D72" s="5"/>
      <c r="E72" s="5"/>
      <c r="F72" s="4"/>
      <c r="G72" s="4"/>
      <c r="H72" s="4"/>
      <c r="I72" s="4"/>
    </row>
    <row r="73" spans="1:9" ht="15.75" x14ac:dyDescent="0.25">
      <c r="A73" s="17"/>
      <c r="B73" s="4"/>
      <c r="C73" s="8" t="s">
        <v>17</v>
      </c>
      <c r="D73" s="5"/>
      <c r="E73" s="5"/>
      <c r="F73" s="4"/>
      <c r="G73" s="4"/>
      <c r="H73" s="4"/>
      <c r="I73" s="4"/>
    </row>
    <row r="74" spans="1:9" ht="15.75" x14ac:dyDescent="0.25">
      <c r="A74" s="17"/>
      <c r="B74" s="4"/>
      <c r="C74" s="19"/>
      <c r="D74" s="5"/>
      <c r="E74" s="5"/>
      <c r="F74" s="4"/>
      <c r="G74" s="4"/>
      <c r="H74" s="4"/>
      <c r="I74" s="4"/>
    </row>
    <row r="75" spans="1:9" ht="15.75" x14ac:dyDescent="0.25">
      <c r="A75" s="17"/>
      <c r="B75" s="4"/>
      <c r="C75" s="8" t="s">
        <v>18</v>
      </c>
      <c r="D75" s="5"/>
      <c r="E75" s="5"/>
      <c r="F75" s="4"/>
      <c r="G75" s="4"/>
      <c r="H75" s="4"/>
      <c r="I75" s="4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2026-09-30T03:26:26Z</dcterms:modified>
</cp:coreProperties>
</file>