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8\Downloads\"/>
    </mc:Choice>
  </mc:AlternateContent>
  <bookViews>
    <workbookView xWindow="0" yWindow="0" windowWidth="19200" windowHeight="6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1" i="1" l="1"/>
  <c r="F23" i="1" l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<sst xmlns="http://schemas.openxmlformats.org/spreadsheetml/2006/main" count="60" uniqueCount="50">
  <si>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</si>
  <si>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</si>
  <si>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</si>
  <si>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</si>
  <si>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</si>
  <si>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</si>
  <si>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</si>
  <si>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</si>
  <si>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</si>
  <si>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</si>
  <si>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</si>
  <si>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</si>
  <si>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</si>
  <si>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</si>
  <si>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</si>
  <si>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</si>
  <si>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</si>
  <si>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</si>
  <si>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</si>
  <si>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</si>
  <si>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</si>
  <si>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</si>
  <si>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</si>
  <si>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</si>
  <si>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</si>
  <si>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</si>
  <si>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Гор.блюдо</t>
  </si>
  <si>
    <t>напиток</t>
  </si>
  <si>
    <t>гарнир</t>
  </si>
  <si>
    <t>ПР</t>
  </si>
  <si>
    <t>Хлеб Крестьянский витаминизированный</t>
  </si>
  <si>
    <t>Хлеб Чусовской витаминизированный</t>
  </si>
  <si>
    <t>ТТК№204</t>
  </si>
  <si>
    <t>Макароны отварные с сыром</t>
  </si>
  <si>
    <t>ТТК №40</t>
  </si>
  <si>
    <t>Закуска из картофеля, моркови и кукурузы</t>
  </si>
  <si>
    <t>ТТК№50</t>
  </si>
  <si>
    <t xml:space="preserve">Котлета Детская </t>
  </si>
  <si>
    <t>ТТК№36</t>
  </si>
  <si>
    <t>Рис припущенный с овощами</t>
  </si>
  <si>
    <t>ТТК№342</t>
  </si>
  <si>
    <t>Компот из свежих плодов и ягод(яблоко) витаминизированный</t>
  </si>
  <si>
    <t>-</t>
  </si>
  <si>
    <t>ТТК №71</t>
  </si>
  <si>
    <t>Горошек зеленый с маслом</t>
  </si>
  <si>
    <t>ТТК№103</t>
  </si>
  <si>
    <t>Суп картофельный с макаронами и курой</t>
  </si>
  <si>
    <t>ТТК№623</t>
  </si>
  <si>
    <t>Кнели из говядины и свинины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</si>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</sst>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7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s="19" t="s">
        <v>18</v>
      </c>
      <c r="F1" s="6" t="s">
        <v>23</v>
      </c>
      <c r="G1" s="19"/>
      <c r="H1" s="19"/>
      <c r="I1" s="19" t="s">
        <v>1</v>
      </c>
      <c r="J1" s="5">
        <v>45406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34</v>
      </c>
      <c r="D4" s="20" t="s">
        <v>35</v>
      </c>
      <c r="E4" s="21">
        <v>60</v>
      </c>
      <c r="F4" s="39">
        <v>10.76</v>
      </c>
      <c r="G4" s="31">
        <v>67.62</v>
      </c>
      <c r="H4" s="31">
        <v>1.63</v>
      </c>
      <c r="I4" s="31">
        <v>3.8</v>
      </c>
      <c r="J4" s="31">
        <v>14.23</v>
      </c>
    </row>
    <row r="5" spans="1:10" ht="15.75" x14ac:dyDescent="0.25">
      <c r="A5" s="2"/>
      <c r="B5" s="10" t="s">
        <v>26</v>
      </c>
      <c r="C5" s="20" t="s">
        <v>36</v>
      </c>
      <c r="D5" s="20" t="s">
        <v>37</v>
      </c>
      <c r="E5" s="21">
        <v>90</v>
      </c>
      <c r="F5" s="34">
        <v>49.58</v>
      </c>
      <c r="G5" s="21">
        <v>248.81</v>
      </c>
      <c r="H5" s="21">
        <v>12.24</v>
      </c>
      <c r="I5" s="21">
        <v>17.420000000000002</v>
      </c>
      <c r="J5" s="21">
        <v>10.210000000000001</v>
      </c>
    </row>
    <row r="6" spans="1:10" ht="15.75" x14ac:dyDescent="0.25">
      <c r="A6" s="2"/>
      <c r="B6" s="10" t="s">
        <v>26</v>
      </c>
      <c r="C6" s="20" t="s">
        <v>38</v>
      </c>
      <c r="D6" s="20" t="s">
        <v>39</v>
      </c>
      <c r="E6" s="21">
        <v>150</v>
      </c>
      <c r="F6" s="34">
        <v>15.06</v>
      </c>
      <c r="G6" s="40">
        <v>309</v>
      </c>
      <c r="H6" s="21">
        <v>10.64</v>
      </c>
      <c r="I6" s="21">
        <v>28.19</v>
      </c>
      <c r="J6" s="21">
        <v>2.89</v>
      </c>
    </row>
    <row r="7" spans="1:10" ht="15.75" x14ac:dyDescent="0.25">
      <c r="A7" s="2"/>
      <c r="B7" s="10" t="s">
        <v>27</v>
      </c>
      <c r="C7" s="20" t="s">
        <v>40</v>
      </c>
      <c r="D7" s="20" t="s">
        <v>41</v>
      </c>
      <c r="E7" s="21">
        <v>200</v>
      </c>
      <c r="F7" s="34">
        <v>12.02</v>
      </c>
      <c r="G7" s="31">
        <v>118.5</v>
      </c>
      <c r="H7" s="31">
        <v>0.23</v>
      </c>
      <c r="I7" s="31" t="s">
        <v>42</v>
      </c>
      <c r="J7" s="31">
        <v>29.41</v>
      </c>
    </row>
    <row r="8" spans="1:10" ht="31.5" x14ac:dyDescent="0.25">
      <c r="A8" s="2"/>
      <c r="B8" s="10" t="s">
        <v>19</v>
      </c>
      <c r="C8" s="32" t="s">
        <v>29</v>
      </c>
      <c r="D8" s="33" t="s">
        <v>30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19</v>
      </c>
      <c r="C9" s="32" t="s">
        <v>29</v>
      </c>
      <c r="D9" s="33" t="s">
        <v>31</v>
      </c>
      <c r="E9" s="34">
        <v>16</v>
      </c>
      <c r="F9" s="34">
        <v>1.42</v>
      </c>
      <c r="G9" s="35">
        <v>131.96</v>
      </c>
      <c r="H9" s="35">
        <v>6.21</v>
      </c>
      <c r="I9" s="35">
        <v>5.94</v>
      </c>
      <c r="J9" s="35">
        <v>13.4</v>
      </c>
    </row>
    <row r="10" spans="1:10" ht="15.75" x14ac:dyDescent="0.25">
      <c r="A10" s="7"/>
      <c r="B10" s="10"/>
      <c r="C10" s="32"/>
      <c r="D10" s="33"/>
      <c r="E10" s="34"/>
      <c r="F10" s="34"/>
      <c r="G10" s="35"/>
      <c r="H10" s="35"/>
      <c r="I10" s="35"/>
      <c r="J10" s="35"/>
    </row>
    <row r="11" spans="1:10" ht="15.75" thickBot="1" x14ac:dyDescent="0.3">
      <c r="A11" s="2"/>
      <c r="B11" s="12"/>
      <c r="C11" s="23"/>
      <c r="D11" s="14" t="s">
        <v>24</v>
      </c>
      <c r="E11" s="24"/>
      <c r="F11" s="25">
        <f>SUM(F4:F10)</f>
        <v>91.679999999999993</v>
      </c>
      <c r="G11" s="26"/>
      <c r="H11" s="26"/>
      <c r="I11" s="26"/>
      <c r="J11" s="26"/>
    </row>
    <row r="12" spans="1:10" x14ac:dyDescent="0.25">
      <c r="A12" s="1" t="s">
        <v>11</v>
      </c>
      <c r="B12" s="13" t="s">
        <v>17</v>
      </c>
      <c r="C12" s="23"/>
      <c r="D12" s="27"/>
      <c r="E12" s="28"/>
      <c r="F12" s="29"/>
      <c r="G12" s="28"/>
      <c r="H12" s="28"/>
      <c r="I12" s="28"/>
      <c r="J12" s="28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2"/>
      <c r="D14" s="30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43</v>
      </c>
      <c r="D15" s="20" t="s">
        <v>44</v>
      </c>
      <c r="E15" s="21">
        <v>60</v>
      </c>
      <c r="F15" s="34">
        <v>28.08</v>
      </c>
      <c r="G15" s="21">
        <v>35.520000000000003</v>
      </c>
      <c r="H15" s="21">
        <v>1.73</v>
      </c>
      <c r="I15" s="21">
        <v>1.63</v>
      </c>
      <c r="J15" s="21">
        <v>3.47</v>
      </c>
    </row>
    <row r="16" spans="1:10" ht="15.75" x14ac:dyDescent="0.25">
      <c r="A16" s="2"/>
      <c r="B16" s="10" t="s">
        <v>14</v>
      </c>
      <c r="C16" s="20" t="s">
        <v>45</v>
      </c>
      <c r="D16" s="20" t="s">
        <v>46</v>
      </c>
      <c r="E16" s="21">
        <v>250</v>
      </c>
      <c r="F16" s="34">
        <v>21.16</v>
      </c>
      <c r="G16" s="21">
        <f>118.25</f>
        <v>118.25</v>
      </c>
      <c r="H16" s="21">
        <f>2.68+3.25</f>
        <v>5.93</v>
      </c>
      <c r="I16" s="21">
        <f>2.83+1.99</f>
        <v>4.82</v>
      </c>
      <c r="J16" s="21">
        <v>17.45</v>
      </c>
    </row>
    <row r="17" spans="1:10" ht="15.75" x14ac:dyDescent="0.25">
      <c r="A17" s="2"/>
      <c r="B17" s="10" t="s">
        <v>15</v>
      </c>
      <c r="C17" s="20" t="s">
        <v>47</v>
      </c>
      <c r="D17" s="20" t="s">
        <v>48</v>
      </c>
      <c r="E17" s="21">
        <v>90</v>
      </c>
      <c r="F17" s="34">
        <v>57.05</v>
      </c>
      <c r="G17" s="21">
        <v>315.27</v>
      </c>
      <c r="H17" s="21">
        <v>9.9600000000000009</v>
      </c>
      <c r="I17" s="21">
        <v>25.82</v>
      </c>
      <c r="J17" s="21">
        <v>10.210000000000001</v>
      </c>
    </row>
    <row r="18" spans="1:10" ht="15.75" x14ac:dyDescent="0.25">
      <c r="A18" s="2"/>
      <c r="B18" s="10" t="s">
        <v>28</v>
      </c>
      <c r="C18" s="20" t="s">
        <v>32</v>
      </c>
      <c r="D18" s="20" t="s">
        <v>33</v>
      </c>
      <c r="E18" s="21">
        <v>150</v>
      </c>
      <c r="F18" s="34">
        <v>24.36</v>
      </c>
      <c r="G18" s="21">
        <v>245.11600000000001</v>
      </c>
      <c r="H18" s="21">
        <v>10.14</v>
      </c>
      <c r="I18" s="21">
        <v>9.2240000000000002</v>
      </c>
      <c r="J18" s="21">
        <v>30.385000000000002</v>
      </c>
    </row>
    <row r="19" spans="1:10" ht="15.75" x14ac:dyDescent="0.25">
      <c r="A19" s="2"/>
      <c r="B19" s="10" t="s">
        <v>16</v>
      </c>
      <c r="C19" s="20" t="s">
        <v>40</v>
      </c>
      <c r="D19" s="20" t="s">
        <v>49</v>
      </c>
      <c r="E19" s="21">
        <v>200</v>
      </c>
      <c r="F19" s="34">
        <v>6.03</v>
      </c>
      <c r="G19" s="21">
        <v>118.5</v>
      </c>
      <c r="H19" s="21">
        <v>0.23</v>
      </c>
      <c r="I19" s="21" t="s">
        <v>42</v>
      </c>
      <c r="J19" s="21">
        <v>29.41</v>
      </c>
    </row>
    <row r="20" spans="1:10" ht="31.5" x14ac:dyDescent="0.25">
      <c r="A20" s="2"/>
      <c r="B20" s="10" t="s">
        <v>16</v>
      </c>
      <c r="C20" s="32" t="s">
        <v>29</v>
      </c>
      <c r="D20" s="33" t="s">
        <v>30</v>
      </c>
      <c r="E20" s="35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 t="s">
        <v>20</v>
      </c>
      <c r="D21" s="33"/>
      <c r="E21" s="35"/>
      <c r="F21" s="34"/>
      <c r="G21" s="22"/>
      <c r="H21" s="22"/>
      <c r="I21" s="22"/>
      <c r="J21" s="22"/>
    </row>
    <row r="22" spans="1:10" x14ac:dyDescent="0.25">
      <c r="A22" s="2"/>
      <c r="B22" s="11"/>
      <c r="C22" s="16"/>
      <c r="D22" s="16"/>
      <c r="E22" s="16"/>
      <c r="F22" s="16"/>
      <c r="G22" s="16"/>
      <c r="H22" s="16"/>
      <c r="I22" s="16"/>
      <c r="J22" s="16"/>
    </row>
    <row r="23" spans="1:10" ht="15.75" thickBot="1" x14ac:dyDescent="0.3">
      <c r="A23" s="3"/>
      <c r="B23" s="11"/>
      <c r="C23" s="8"/>
      <c r="D23" s="14" t="s">
        <v>24</v>
      </c>
      <c r="E23" s="15"/>
      <c r="F23" s="15">
        <f>SUM(F15:F21)</f>
        <v>140.46999999999997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USER-8</cp:lastModifiedBy>
  <cp:lastPrinted>2021-05-18T10:32:40Z</cp:lastPrinted>
  <dcterms:created xsi:type="dcterms:W3CDTF">2015-06-05T18:19:34Z</dcterms:created>
  <dcterms:modified xsi:type="dcterms:W3CDTF">2024-04-24T07:13:31Z</dcterms:modified>
</cp:coreProperties>
</file>