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ga\Downloads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H18" i="1"/>
  <c r="G18" i="1"/>
  <c r="F12" i="1" l="1"/>
  <c r="F25" i="1" l="1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<sst xmlns="http://schemas.openxmlformats.org/spreadsheetml/2006/main" count="58" uniqueCount="50">
  <si>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</si>
  <si>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</si>
  <si>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</si>
  <si>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</si>
  <si>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</si>
  <si>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</si>
  <si>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</si>
  <si>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</si>
  <si>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</si>
  <si>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</si>
  <si>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</si>
  <si>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</si>
  <si>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</si>
  <si>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</si>
  <si>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</si>
  <si>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</si>
  <si>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</si>
  <si>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</si>
  <si>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</si>
  <si>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</si>
  <si>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</si>
  <si>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</si>
  <si>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>1-4 КЛ</t>
  </si>
  <si>
    <t>Итого:</t>
  </si>
  <si>
    <t>МАОУ "СОШ  №19" Краснотурьинск</t>
  </si>
  <si>
    <t>Гор.блюдо</t>
  </si>
  <si>
    <t>напиток</t>
  </si>
  <si>
    <t>ПР</t>
  </si>
  <si>
    <t>Хлеб Крестьянский витаминизированный</t>
  </si>
  <si>
    <t>Хлеб Чусовской витаминизированный</t>
  </si>
  <si>
    <t>гарнир</t>
  </si>
  <si>
    <t>ТТК№1</t>
  </si>
  <si>
    <t>Напиток витаминизированный "Витошка"</t>
  </si>
  <si>
    <t>ТТК №71</t>
  </si>
  <si>
    <t>Горошек зеленый с маслом</t>
  </si>
  <si>
    <t>ТТК №40</t>
  </si>
  <si>
    <t>Закуска из картофеля, моркови и кукурузы</t>
  </si>
  <si>
    <t>ТТК№50</t>
  </si>
  <si>
    <t xml:space="preserve">Котлета Детская </t>
  </si>
  <si>
    <t>ТТК№36</t>
  </si>
  <si>
    <t>Рис припущенный с овощами</t>
  </si>
  <si>
    <t>ТТК№103</t>
  </si>
  <si>
    <t>Суп картофельный с макаронами и курой</t>
  </si>
  <si>
    <t>ТТК№623</t>
  </si>
  <si>
    <t>Кнели из говядины и свинины</t>
  </si>
  <si>
    <t>ТТК №142</t>
  </si>
  <si>
    <t xml:space="preserve">Картофель и овощи тушеные в сметанном соусе </t>
  </si>
  <si>
    <t>ТТК№342</t>
  </si>
  <si>
    <t>Компот из ягод витаминизированный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</si>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</sst>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/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2" fontId="2" fillId="2" borderId="1" xfId="0" applyNumberFormat="1" applyFont="1" applyFill="1" applyBorder="1" applyAlignment="1">
      <alignment horizontal="center"/>
    </xf>
    <xf numFmtId="14" fontId="0" fillId="2" borderId="1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0" fillId="2" borderId="13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4" fontId="3" fillId="2" borderId="14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6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s="18" t="s">
        <v>18</v>
      </c>
      <c r="F1" s="5" t="s">
        <v>22</v>
      </c>
      <c r="G1" s="18"/>
      <c r="H1" s="18"/>
      <c r="I1" s="18" t="s">
        <v>1</v>
      </c>
      <c r="J1" s="24">
        <v>45791</v>
      </c>
    </row>
    <row r="2" spans="1:10" ht="7.5" customHeight="1" thickBot="1" x14ac:dyDescent="0.3"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4" t="s">
        <v>2</v>
      </c>
      <c r="B3" s="16" t="s">
        <v>3</v>
      </c>
      <c r="C3" s="16" t="s">
        <v>20</v>
      </c>
      <c r="D3" s="16" t="s">
        <v>4</v>
      </c>
      <c r="E3" s="16" t="s">
        <v>21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5.75" x14ac:dyDescent="0.25">
      <c r="A4" s="1" t="s">
        <v>10</v>
      </c>
      <c r="B4" s="9" t="s">
        <v>13</v>
      </c>
      <c r="C4" s="22" t="s">
        <v>35</v>
      </c>
      <c r="D4" s="22" t="s">
        <v>36</v>
      </c>
      <c r="E4" s="20">
        <v>60</v>
      </c>
      <c r="F4" s="38">
        <v>12.21</v>
      </c>
      <c r="G4" s="23">
        <v>67.62</v>
      </c>
      <c r="H4" s="23">
        <v>1.63</v>
      </c>
      <c r="I4" s="23">
        <v>3.8</v>
      </c>
      <c r="J4" s="23">
        <v>14.23</v>
      </c>
    </row>
    <row r="5" spans="1:10" ht="15.75" x14ac:dyDescent="0.25">
      <c r="A5" s="2"/>
      <c r="B5" s="9" t="s">
        <v>25</v>
      </c>
      <c r="C5" s="22" t="s">
        <v>37</v>
      </c>
      <c r="D5" s="22" t="s">
        <v>38</v>
      </c>
      <c r="E5" s="20">
        <v>90</v>
      </c>
      <c r="F5" s="38">
        <v>72.41</v>
      </c>
      <c r="G5" s="23">
        <v>248.81</v>
      </c>
      <c r="H5" s="23">
        <v>12.24</v>
      </c>
      <c r="I5" s="23">
        <v>17.420000000000002</v>
      </c>
      <c r="J5" s="23">
        <v>10.210000000000001</v>
      </c>
    </row>
    <row r="6" spans="1:10" ht="15.75" x14ac:dyDescent="0.25">
      <c r="A6" s="2"/>
      <c r="B6" s="9" t="s">
        <v>25</v>
      </c>
      <c r="C6" s="22" t="s">
        <v>39</v>
      </c>
      <c r="D6" s="22" t="s">
        <v>40</v>
      </c>
      <c r="E6" s="20">
        <v>150</v>
      </c>
      <c r="F6" s="38">
        <v>17.760000000000002</v>
      </c>
      <c r="G6" s="23">
        <v>241.46899999999999</v>
      </c>
      <c r="H6" s="23">
        <v>3.9369999999999998</v>
      </c>
      <c r="I6" s="23">
        <v>7.173</v>
      </c>
      <c r="J6" s="23">
        <v>40.290999999999997</v>
      </c>
    </row>
    <row r="7" spans="1:10" ht="15.75" x14ac:dyDescent="0.25">
      <c r="A7" s="2"/>
      <c r="B7" s="9" t="s">
        <v>26</v>
      </c>
      <c r="C7" s="22" t="s">
        <v>31</v>
      </c>
      <c r="D7" s="22" t="s">
        <v>32</v>
      </c>
      <c r="E7" s="20">
        <v>200</v>
      </c>
      <c r="F7" s="25">
        <v>12.4</v>
      </c>
      <c r="G7" s="23">
        <v>77.599999999999994</v>
      </c>
      <c r="H7" s="23">
        <v>0</v>
      </c>
      <c r="I7" s="23">
        <v>0</v>
      </c>
      <c r="J7" s="23">
        <v>19</v>
      </c>
    </row>
    <row r="8" spans="1:10" ht="31.5" x14ac:dyDescent="0.25">
      <c r="A8" s="2"/>
      <c r="B8" s="9" t="s">
        <v>19</v>
      </c>
      <c r="C8" s="28" t="s">
        <v>27</v>
      </c>
      <c r="D8" s="26" t="s">
        <v>28</v>
      </c>
      <c r="E8" s="25">
        <v>30</v>
      </c>
      <c r="F8" s="25">
        <v>2.82</v>
      </c>
      <c r="G8" s="21">
        <v>70.14</v>
      </c>
      <c r="H8" s="21">
        <v>2.37</v>
      </c>
      <c r="I8" s="21">
        <v>0.3</v>
      </c>
      <c r="J8" s="21">
        <v>14.49</v>
      </c>
    </row>
    <row r="9" spans="1:10" ht="15.75" x14ac:dyDescent="0.25">
      <c r="A9" s="6"/>
      <c r="B9" s="9" t="s">
        <v>19</v>
      </c>
      <c r="C9" s="28" t="s">
        <v>27</v>
      </c>
      <c r="D9" s="26" t="s">
        <v>29</v>
      </c>
      <c r="E9" s="25">
        <v>16</v>
      </c>
      <c r="F9" s="25">
        <v>1.5</v>
      </c>
      <c r="G9" s="27">
        <v>131.96</v>
      </c>
      <c r="H9" s="27">
        <v>6.21</v>
      </c>
      <c r="I9" s="27">
        <v>5.94</v>
      </c>
      <c r="J9" s="27">
        <v>13.4</v>
      </c>
    </row>
    <row r="10" spans="1:10" ht="16.5" thickBot="1" x14ac:dyDescent="0.3">
      <c r="A10" s="2"/>
      <c r="B10" s="11"/>
      <c r="C10" s="28"/>
      <c r="D10" s="26"/>
      <c r="E10" s="31"/>
      <c r="F10" s="25"/>
      <c r="G10" s="32"/>
      <c r="H10" s="32"/>
      <c r="I10" s="32"/>
      <c r="J10" s="32"/>
    </row>
    <row r="11" spans="1:10" ht="15.75" x14ac:dyDescent="0.25">
      <c r="A11" s="2"/>
      <c r="B11" s="29"/>
      <c r="C11" s="28"/>
      <c r="D11" s="26"/>
      <c r="E11" s="31"/>
      <c r="F11" s="25"/>
      <c r="G11" s="32"/>
      <c r="H11" s="32"/>
      <c r="I11" s="32"/>
      <c r="J11" s="32"/>
    </row>
    <row r="12" spans="1:10" ht="16.5" thickBot="1" x14ac:dyDescent="0.3">
      <c r="A12" s="2"/>
      <c r="B12" s="30"/>
      <c r="C12" s="33"/>
      <c r="D12" s="13" t="s">
        <v>23</v>
      </c>
      <c r="E12" s="14"/>
      <c r="F12" s="14">
        <f>SUM(F4:F10)</f>
        <v>119.10000000000001</v>
      </c>
      <c r="G12" s="32"/>
      <c r="H12" s="32"/>
      <c r="I12" s="32"/>
      <c r="J12" s="32"/>
    </row>
    <row r="13" spans="1:10" ht="15.75" x14ac:dyDescent="0.25">
      <c r="A13" s="1" t="s">
        <v>11</v>
      </c>
      <c r="B13" s="12" t="s">
        <v>17</v>
      </c>
      <c r="C13" s="18"/>
      <c r="D13" s="18"/>
      <c r="E13" s="18"/>
      <c r="F13" s="18"/>
      <c r="G13" s="34"/>
      <c r="H13" s="34"/>
      <c r="I13" s="34"/>
      <c r="J13" s="34"/>
    </row>
    <row r="14" spans="1:10" ht="15.75" x14ac:dyDescent="0.25">
      <c r="A14" s="2"/>
      <c r="B14" s="12"/>
      <c r="C14" s="28"/>
      <c r="D14" s="26"/>
      <c r="E14" s="31"/>
      <c r="F14" s="25"/>
      <c r="G14" s="32"/>
      <c r="H14" s="32"/>
      <c r="I14" s="32"/>
      <c r="J14" s="32"/>
    </row>
    <row r="15" spans="1:10" ht="15.75" x14ac:dyDescent="0.25">
      <c r="A15" s="2"/>
      <c r="B15" s="10"/>
      <c r="C15" s="19"/>
      <c r="D15" s="19"/>
      <c r="E15" s="20"/>
      <c r="F15" s="21"/>
      <c r="G15" s="20"/>
      <c r="H15" s="20"/>
      <c r="I15" s="20"/>
      <c r="J15" s="20"/>
    </row>
    <row r="16" spans="1:10" ht="16.5" thickBot="1" x14ac:dyDescent="0.3">
      <c r="A16" s="3"/>
      <c r="B16" s="11"/>
      <c r="C16" s="22"/>
      <c r="D16" s="22"/>
      <c r="E16" s="21"/>
      <c r="F16" s="21"/>
      <c r="G16" s="21"/>
      <c r="H16" s="21"/>
      <c r="I16" s="21"/>
      <c r="J16" s="21"/>
    </row>
    <row r="17" spans="1:10" ht="15.75" x14ac:dyDescent="0.25">
      <c r="A17" s="2" t="s">
        <v>12</v>
      </c>
      <c r="B17" s="12" t="s">
        <v>13</v>
      </c>
      <c r="C17" s="22" t="s">
        <v>33</v>
      </c>
      <c r="D17" s="22" t="s">
        <v>34</v>
      </c>
      <c r="E17" s="20">
        <v>60</v>
      </c>
      <c r="F17" s="38">
        <v>28.08</v>
      </c>
      <c r="G17" s="23">
        <v>39.43</v>
      </c>
      <c r="H17" s="23">
        <v>1.827</v>
      </c>
      <c r="I17" s="23">
        <v>2.1720000000000002</v>
      </c>
      <c r="J17" s="23">
        <v>3.1440000000000001</v>
      </c>
    </row>
    <row r="18" spans="1:10" ht="15.75" x14ac:dyDescent="0.25">
      <c r="A18" s="2"/>
      <c r="B18" s="9" t="s">
        <v>14</v>
      </c>
      <c r="C18" s="22" t="s">
        <v>41</v>
      </c>
      <c r="D18" s="22" t="s">
        <v>42</v>
      </c>
      <c r="E18" s="20">
        <v>250</v>
      </c>
      <c r="F18" s="38">
        <v>25.15</v>
      </c>
      <c r="G18" s="23">
        <f>118.25</f>
        <v>118.25</v>
      </c>
      <c r="H18" s="23">
        <f>2.68+3.25</f>
        <v>5.93</v>
      </c>
      <c r="I18" s="23">
        <f>2.83+1.99</f>
        <v>4.82</v>
      </c>
      <c r="J18" s="23">
        <v>17.45</v>
      </c>
    </row>
    <row r="19" spans="1:10" ht="15.75" x14ac:dyDescent="0.25">
      <c r="A19" s="2"/>
      <c r="B19" s="9" t="s">
        <v>15</v>
      </c>
      <c r="C19" s="22" t="s">
        <v>43</v>
      </c>
      <c r="D19" s="22" t="s">
        <v>44</v>
      </c>
      <c r="E19" s="20">
        <v>90</v>
      </c>
      <c r="F19" s="38">
        <v>73.39</v>
      </c>
      <c r="G19" s="23">
        <v>315.27</v>
      </c>
      <c r="H19" s="23">
        <v>9.9600000000000009</v>
      </c>
      <c r="I19" s="23">
        <v>25.82</v>
      </c>
      <c r="J19" s="23">
        <v>10.210000000000001</v>
      </c>
    </row>
    <row r="20" spans="1:10" ht="15.75" x14ac:dyDescent="0.25">
      <c r="A20" s="2"/>
      <c r="B20" s="12" t="s">
        <v>30</v>
      </c>
      <c r="C20" s="22" t="s">
        <v>45</v>
      </c>
      <c r="D20" s="22" t="s">
        <v>46</v>
      </c>
      <c r="E20" s="20">
        <v>150</v>
      </c>
      <c r="F20" s="38">
        <v>26.74</v>
      </c>
      <c r="G20" s="23">
        <v>216</v>
      </c>
      <c r="H20" s="23">
        <v>3.26</v>
      </c>
      <c r="I20" s="23">
        <v>12.59</v>
      </c>
      <c r="J20" s="23">
        <v>22.65</v>
      </c>
    </row>
    <row r="21" spans="1:10" ht="15.75" x14ac:dyDescent="0.25">
      <c r="A21" s="2"/>
      <c r="B21" s="12" t="s">
        <v>16</v>
      </c>
      <c r="C21" s="22" t="s">
        <v>47</v>
      </c>
      <c r="D21" s="22" t="s">
        <v>48</v>
      </c>
      <c r="E21" s="20">
        <v>200</v>
      </c>
      <c r="F21" s="38">
        <v>6.71</v>
      </c>
      <c r="G21" s="23">
        <v>118.5</v>
      </c>
      <c r="H21" s="23">
        <v>0.23</v>
      </c>
      <c r="I21" s="23" t="s">
        <v>49</v>
      </c>
      <c r="J21" s="23">
        <v>29.41</v>
      </c>
    </row>
    <row r="22" spans="1:10" ht="31.5" x14ac:dyDescent="0.25">
      <c r="A22" s="2"/>
      <c r="B22" s="9" t="s">
        <v>19</v>
      </c>
      <c r="C22" s="28" t="s">
        <v>27</v>
      </c>
      <c r="D22" s="26" t="s">
        <v>28</v>
      </c>
      <c r="E22" s="27">
        <v>40</v>
      </c>
      <c r="F22" s="25">
        <v>3.76</v>
      </c>
      <c r="G22" s="21">
        <v>70.14</v>
      </c>
      <c r="H22" s="21">
        <v>2.37</v>
      </c>
      <c r="I22" s="21">
        <v>0.3</v>
      </c>
      <c r="J22" s="21">
        <v>14.49</v>
      </c>
    </row>
    <row r="23" spans="1:10" ht="15.75" x14ac:dyDescent="0.25">
      <c r="A23" s="2"/>
      <c r="B23" s="9"/>
      <c r="C23" s="28"/>
      <c r="D23" s="26"/>
      <c r="E23" s="27"/>
      <c r="F23" s="25"/>
      <c r="G23" s="21"/>
      <c r="H23" s="21"/>
      <c r="I23" s="21"/>
      <c r="J23" s="21"/>
    </row>
    <row r="24" spans="1:10" x14ac:dyDescent="0.25">
      <c r="A24" s="2"/>
      <c r="B24" s="10"/>
      <c r="C24" s="15"/>
      <c r="D24" s="15"/>
      <c r="E24" s="15"/>
      <c r="F24" s="15"/>
      <c r="G24" s="15"/>
      <c r="H24" s="15"/>
      <c r="I24" s="15"/>
      <c r="J24" s="15"/>
    </row>
    <row r="25" spans="1:10" ht="15.75" thickBot="1" x14ac:dyDescent="0.3">
      <c r="A25" s="3"/>
      <c r="B25" s="10"/>
      <c r="C25" s="7"/>
      <c r="D25" s="13" t="s">
        <v>23</v>
      </c>
      <c r="E25" s="14"/>
      <c r="F25" s="14">
        <f>SUM(F17:F23)</f>
        <v>163.83000000000001</v>
      </c>
      <c r="G25" s="8"/>
      <c r="H25" s="8"/>
      <c r="I25" s="8"/>
      <c r="J25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Aga</cp:lastModifiedBy>
  <cp:lastPrinted>2021-05-18T10:32:40Z</cp:lastPrinted>
  <dcterms:created xsi:type="dcterms:W3CDTF">2015-06-05T18:19:34Z</dcterms:created>
  <dcterms:modified xsi:type="dcterms:W3CDTF">2025-05-14T14:13:40Z</dcterms:modified>
</cp:coreProperties>
</file>