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К-8\Downloads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G18" i="1"/>
  <c r="F12" i="1" l="1"/>
  <c r="F25" i="1" l="1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<sst xmlns="http://schemas.openxmlformats.org/spreadsheetml/2006/main" count="54" uniqueCount="46">
  <si>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</si>
  <si>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</si>
  <si>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</si>
  <si>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</si>
  <si>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</si>
  <si>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</si>
  <si>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</si>
  <si>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</si>
  <si>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</si>
  <si>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</si>
  <si>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</si>
  <si>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</si>
  <si>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</si>
  <si>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</si>
  <si>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</si>
  <si>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</si>
  <si>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</si>
  <si>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</si>
  <si>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</si>
  <si>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</t>
  </si>
  <si>
    <t>№ рец.</t>
  </si>
  <si>
    <t>Выход, г</t>
  </si>
  <si>
    <t>1-4 КЛ</t>
  </si>
  <si>
    <t>Итого:</t>
  </si>
  <si>
    <t>МАОУ "СОШ  №19" Краснотурьинск</t>
  </si>
  <si>
    <t>Гор.блюдо</t>
  </si>
  <si>
    <t>ПР</t>
  </si>
  <si>
    <t>Хлеб "Крестьянский" с вит-мин. Смесью "Валетек-8"</t>
  </si>
  <si>
    <t>Хлеб "Чусовской" с вит-мин. Смесью "Валетек-8"</t>
  </si>
  <si>
    <t>напиток</t>
  </si>
  <si>
    <t>Рис припущенный с овощами</t>
  </si>
  <si>
    <t>ТТК№261</t>
  </si>
  <si>
    <t>ТТК№348</t>
  </si>
  <si>
    <t>ТТК№13/2</t>
  </si>
  <si>
    <t>Закуска из зеленого горошка с фасолью</t>
  </si>
  <si>
    <t>Гуляш из куры</t>
  </si>
  <si>
    <t>ТК №305</t>
  </si>
  <si>
    <t>ТТК№455/1</t>
  </si>
  <si>
    <t>Чай с шиповником</t>
  </si>
  <si>
    <t>ТК №71</t>
  </si>
  <si>
    <t>Кукуруза консервированная с маслом</t>
  </si>
  <si>
    <t>ТТК№103</t>
  </si>
  <si>
    <t>Суп картофельный с макаронами и курой</t>
  </si>
  <si>
    <t>ТТК№504</t>
  </si>
  <si>
    <t>Жаркое по-домашнему</t>
  </si>
  <si>
    <t>Напиток из облепихи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</si>
</sst>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14" fontId="0" fillId="2" borderId="1" xfId="0" applyNumberFormat="1" applyFill="1" applyBorder="1" applyAlignment="1" applyProtection="1">
      <alignment horizontal="left"/>
      <protection locked="0"/>
    </xf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/>
    <xf numFmtId="0" fontId="3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/>
    <xf numFmtId="0" fontId="1" fillId="3" borderId="1" xfId="0" applyFont="1" applyFill="1" applyBorder="1"/>
    <xf numFmtId="4" fontId="1" fillId="3" borderId="1" xfId="0" applyNumberFormat="1" applyFont="1" applyFill="1" applyBorder="1" applyAlignment="1">
      <alignment horizontal="center"/>
    </xf>
    <xf numFmtId="0" fontId="0" fillId="3" borderId="0" xfId="0" applyFill="1"/>
    <xf numFmtId="4" fontId="3" fillId="3" borderId="14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/>
    <xf numFmtId="0" fontId="2" fillId="3" borderId="1" xfId="0" applyFont="1" applyFill="1" applyBorder="1" applyAlignment="1">
      <alignment horizont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/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24</v>
      </c>
      <c r="C1" s="23"/>
      <c r="D1" s="24"/>
      <c r="E1" s="17" t="s">
        <v>18</v>
      </c>
      <c r="F1" s="5" t="s">
        <v>22</v>
      </c>
      <c r="G1" s="17"/>
      <c r="H1" s="17"/>
      <c r="I1" s="17" t="s">
        <v>1</v>
      </c>
      <c r="J1" s="18">
        <v>46115</v>
      </c>
    </row>
    <row r="2" spans="1:10" ht="7.5" customHeight="1" thickBot="1" x14ac:dyDescent="0.3">
      <c r="B2" s="17"/>
      <c r="C2" s="17"/>
      <c r="D2" s="17"/>
      <c r="E2" s="17"/>
      <c r="F2" s="17"/>
      <c r="G2" s="17"/>
      <c r="H2" s="17"/>
      <c r="I2" s="17"/>
      <c r="J2" s="17"/>
    </row>
    <row r="3" spans="1:10" ht="15.75" thickBot="1" x14ac:dyDescent="0.3">
      <c r="A3" s="4" t="s">
        <v>2</v>
      </c>
      <c r="B3" s="15" t="s">
        <v>3</v>
      </c>
      <c r="C3" s="15" t="s">
        <v>20</v>
      </c>
      <c r="D3" s="15" t="s">
        <v>4</v>
      </c>
      <c r="E3" s="15" t="s">
        <v>21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15.75" x14ac:dyDescent="0.25">
      <c r="A4" s="1" t="s">
        <v>10</v>
      </c>
      <c r="B4" s="9" t="s">
        <v>13</v>
      </c>
      <c r="C4" s="25" t="s">
        <v>33</v>
      </c>
      <c r="D4" s="25" t="s">
        <v>34</v>
      </c>
      <c r="E4" s="26">
        <v>60</v>
      </c>
      <c r="F4" s="45">
        <v>20.37</v>
      </c>
      <c r="G4" s="28">
        <v>36.96</v>
      </c>
      <c r="H4" s="28">
        <v>0.45</v>
      </c>
      <c r="I4" s="28">
        <v>0</v>
      </c>
      <c r="J4" s="28">
        <v>1.41</v>
      </c>
    </row>
    <row r="5" spans="1:10" ht="15.75" x14ac:dyDescent="0.25">
      <c r="A5" s="2"/>
      <c r="B5" s="9" t="s">
        <v>25</v>
      </c>
      <c r="C5" s="25" t="s">
        <v>31</v>
      </c>
      <c r="D5" s="25" t="s">
        <v>35</v>
      </c>
      <c r="E5" s="26">
        <v>100</v>
      </c>
      <c r="F5" s="31">
        <v>50.94</v>
      </c>
      <c r="G5" s="28">
        <v>168.91</v>
      </c>
      <c r="H5" s="28">
        <v>10.08</v>
      </c>
      <c r="I5" s="28">
        <v>11.72</v>
      </c>
      <c r="J5" s="28">
        <v>2.78</v>
      </c>
    </row>
    <row r="6" spans="1:10" ht="15.75" x14ac:dyDescent="0.25">
      <c r="A6" s="2"/>
      <c r="B6" s="9" t="s">
        <v>25</v>
      </c>
      <c r="C6" s="25" t="s">
        <v>36</v>
      </c>
      <c r="D6" s="25" t="s">
        <v>30</v>
      </c>
      <c r="E6" s="26">
        <v>150</v>
      </c>
      <c r="F6" s="31">
        <v>17.28</v>
      </c>
      <c r="G6" s="28">
        <v>199.95</v>
      </c>
      <c r="H6" s="28">
        <v>3.64</v>
      </c>
      <c r="I6" s="28">
        <v>4.3</v>
      </c>
      <c r="J6" s="28">
        <v>36.67</v>
      </c>
    </row>
    <row r="7" spans="1:10" ht="15.75" x14ac:dyDescent="0.25">
      <c r="A7" s="2"/>
      <c r="B7" s="21" t="s">
        <v>29</v>
      </c>
      <c r="C7" s="25" t="s">
        <v>37</v>
      </c>
      <c r="D7" s="25" t="s">
        <v>38</v>
      </c>
      <c r="E7" s="26">
        <v>200</v>
      </c>
      <c r="F7" s="31">
        <v>6.47</v>
      </c>
      <c r="G7" s="28">
        <v>54.46</v>
      </c>
      <c r="H7" s="28">
        <v>1.45</v>
      </c>
      <c r="I7" s="28">
        <v>0.192</v>
      </c>
      <c r="J7" s="28">
        <v>11.733000000000001</v>
      </c>
    </row>
    <row r="8" spans="1:10" ht="31.5" x14ac:dyDescent="0.25">
      <c r="A8" s="2"/>
      <c r="B8" s="9" t="s">
        <v>19</v>
      </c>
      <c r="C8" s="25" t="s">
        <v>26</v>
      </c>
      <c r="D8" s="33" t="s">
        <v>27</v>
      </c>
      <c r="E8" s="30">
        <v>30</v>
      </c>
      <c r="F8" s="31">
        <v>3.08</v>
      </c>
      <c r="G8" s="30">
        <v>70.8</v>
      </c>
      <c r="H8" s="30">
        <v>2.31</v>
      </c>
      <c r="I8" s="30">
        <v>0.28999999999999998</v>
      </c>
      <c r="J8" s="30">
        <v>14.37</v>
      </c>
    </row>
    <row r="9" spans="1:10" ht="31.5" x14ac:dyDescent="0.25">
      <c r="A9" s="6"/>
      <c r="B9" s="9" t="s">
        <v>19</v>
      </c>
      <c r="C9" s="25" t="s">
        <v>26</v>
      </c>
      <c r="D9" s="33" t="s">
        <v>28</v>
      </c>
      <c r="E9" s="26">
        <v>16</v>
      </c>
      <c r="F9" s="31">
        <v>1.6</v>
      </c>
      <c r="G9" s="30">
        <v>33.92</v>
      </c>
      <c r="H9" s="30">
        <v>1.25</v>
      </c>
      <c r="I9" s="30">
        <v>0.19</v>
      </c>
      <c r="J9" s="30">
        <v>7.44</v>
      </c>
    </row>
    <row r="10" spans="1:10" ht="15.75" x14ac:dyDescent="0.25">
      <c r="A10" s="2"/>
      <c r="B10" s="9"/>
      <c r="C10" s="34"/>
      <c r="D10" s="35"/>
      <c r="E10" s="31"/>
      <c r="F10" s="31"/>
      <c r="G10" s="36"/>
      <c r="H10" s="36"/>
      <c r="I10" s="36"/>
      <c r="J10" s="36"/>
    </row>
    <row r="11" spans="1:10" ht="15.75" x14ac:dyDescent="0.25">
      <c r="A11" s="2"/>
      <c r="B11" s="19"/>
      <c r="C11" s="34"/>
      <c r="D11" s="35"/>
      <c r="E11" s="27"/>
      <c r="F11" s="31"/>
      <c r="G11" s="37"/>
      <c r="H11" s="37"/>
      <c r="I11" s="37"/>
      <c r="J11" s="37"/>
    </row>
    <row r="12" spans="1:10" ht="16.5" thickBot="1" x14ac:dyDescent="0.3">
      <c r="A12" s="2"/>
      <c r="B12" s="20"/>
      <c r="C12" s="38"/>
      <c r="D12" s="39" t="s">
        <v>23</v>
      </c>
      <c r="E12" s="40"/>
      <c r="F12" s="40">
        <f>SUM(F4:F10)</f>
        <v>99.74</v>
      </c>
      <c r="G12" s="37"/>
      <c r="H12" s="37"/>
      <c r="I12" s="37"/>
      <c r="J12" s="37"/>
    </row>
    <row r="13" spans="1:10" ht="15.75" x14ac:dyDescent="0.25">
      <c r="A13" s="1" t="s">
        <v>11</v>
      </c>
      <c r="B13" s="12" t="s">
        <v>17</v>
      </c>
      <c r="C13" s="41"/>
      <c r="D13" s="41"/>
      <c r="E13" s="41"/>
      <c r="F13" s="41"/>
      <c r="G13" s="42"/>
      <c r="H13" s="42"/>
      <c r="I13" s="42"/>
      <c r="J13" s="42"/>
    </row>
    <row r="14" spans="1:10" ht="15.75" x14ac:dyDescent="0.25">
      <c r="A14" s="2"/>
      <c r="B14" s="12"/>
      <c r="C14" s="34"/>
      <c r="D14" s="35"/>
      <c r="E14" s="27"/>
      <c r="F14" s="31"/>
      <c r="G14" s="37"/>
      <c r="H14" s="37"/>
      <c r="I14" s="37"/>
      <c r="J14" s="37"/>
    </row>
    <row r="15" spans="1:10" ht="15.75" x14ac:dyDescent="0.25">
      <c r="A15" s="2"/>
      <c r="B15" s="10"/>
      <c r="C15" s="43"/>
      <c r="D15" s="43"/>
      <c r="E15" s="26"/>
      <c r="F15" s="30"/>
      <c r="G15" s="26"/>
      <c r="H15" s="26"/>
      <c r="I15" s="26"/>
      <c r="J15" s="26"/>
    </row>
    <row r="16" spans="1:10" ht="16.5" thickBot="1" x14ac:dyDescent="0.3">
      <c r="A16" s="3"/>
      <c r="B16" s="11"/>
      <c r="C16" s="25"/>
      <c r="D16" s="25"/>
      <c r="E16" s="30"/>
      <c r="F16" s="30"/>
      <c r="G16" s="30"/>
      <c r="H16" s="30"/>
      <c r="I16" s="30"/>
      <c r="J16" s="30"/>
    </row>
    <row r="17" spans="1:10" ht="15.75" x14ac:dyDescent="0.25">
      <c r="A17" s="2" t="s">
        <v>12</v>
      </c>
      <c r="B17" s="12" t="s">
        <v>13</v>
      </c>
      <c r="C17" s="25" t="s">
        <v>39</v>
      </c>
      <c r="D17" s="29" t="s">
        <v>40</v>
      </c>
      <c r="E17" s="26">
        <v>60</v>
      </c>
      <c r="F17" s="45">
        <v>34.979999999999997</v>
      </c>
      <c r="G17" s="28">
        <v>44.16</v>
      </c>
      <c r="H17" s="28">
        <v>3</v>
      </c>
      <c r="I17" s="28">
        <v>1.74</v>
      </c>
      <c r="J17" s="28">
        <v>15.87</v>
      </c>
    </row>
    <row r="18" spans="1:10" ht="31.5" x14ac:dyDescent="0.25">
      <c r="A18" s="2"/>
      <c r="B18" s="9" t="s">
        <v>14</v>
      </c>
      <c r="C18" s="25" t="s">
        <v>41</v>
      </c>
      <c r="D18" s="33" t="s">
        <v>42</v>
      </c>
      <c r="E18" s="26">
        <v>250</v>
      </c>
      <c r="F18" s="31">
        <v>33.1</v>
      </c>
      <c r="G18" s="26">
        <f>118.25</f>
        <v>118.25</v>
      </c>
      <c r="H18" s="26">
        <f>2.68+3.25</f>
        <v>5.93</v>
      </c>
      <c r="I18" s="26">
        <f>2.83+1.99</f>
        <v>4.82</v>
      </c>
      <c r="J18" s="26">
        <v>17.45</v>
      </c>
    </row>
    <row r="19" spans="1:10" ht="15.75" x14ac:dyDescent="0.25">
      <c r="A19" s="2"/>
      <c r="B19" s="9" t="s">
        <v>15</v>
      </c>
      <c r="C19" s="25" t="s">
        <v>43</v>
      </c>
      <c r="D19" s="25" t="s">
        <v>44</v>
      </c>
      <c r="E19" s="26">
        <v>180</v>
      </c>
      <c r="F19" s="31">
        <v>78.58</v>
      </c>
      <c r="G19" s="28">
        <v>434.87</v>
      </c>
      <c r="H19" s="28">
        <v>11.68</v>
      </c>
      <c r="I19" s="28">
        <v>18</v>
      </c>
      <c r="J19" s="28">
        <v>36.6</v>
      </c>
    </row>
    <row r="20" spans="1:10" ht="15.75" x14ac:dyDescent="0.25">
      <c r="A20" s="2"/>
      <c r="B20" s="12" t="s">
        <v>16</v>
      </c>
      <c r="C20" s="25" t="s">
        <v>32</v>
      </c>
      <c r="D20" s="25" t="s">
        <v>45</v>
      </c>
      <c r="E20" s="26">
        <v>200</v>
      </c>
      <c r="F20" s="45">
        <v>10.88</v>
      </c>
      <c r="G20" s="26">
        <v>84.1</v>
      </c>
      <c r="H20" s="26">
        <v>0.2</v>
      </c>
      <c r="I20" s="26">
        <v>0.8</v>
      </c>
      <c r="J20" s="26">
        <v>18.899999999999999</v>
      </c>
    </row>
    <row r="21" spans="1:10" ht="31.5" x14ac:dyDescent="0.25">
      <c r="A21" s="2"/>
      <c r="B21" s="9" t="s">
        <v>19</v>
      </c>
      <c r="C21" s="25" t="s">
        <v>26</v>
      </c>
      <c r="D21" s="33" t="s">
        <v>27</v>
      </c>
      <c r="E21" s="26">
        <v>40</v>
      </c>
      <c r="F21" s="31">
        <v>4.12</v>
      </c>
      <c r="G21" s="44">
        <v>93.52</v>
      </c>
      <c r="H21" s="26">
        <v>3.16</v>
      </c>
      <c r="I21" s="26">
        <v>0.4</v>
      </c>
      <c r="J21" s="26">
        <v>19.32</v>
      </c>
    </row>
    <row r="22" spans="1:10" ht="15.75" x14ac:dyDescent="0.25">
      <c r="A22" s="2"/>
      <c r="B22" s="9"/>
      <c r="C22" s="25"/>
      <c r="D22" s="33"/>
      <c r="E22" s="26"/>
      <c r="F22" s="45"/>
      <c r="G22" s="44"/>
      <c r="H22" s="26"/>
      <c r="I22" s="26"/>
      <c r="J22" s="26"/>
    </row>
    <row r="23" spans="1:10" ht="15.75" x14ac:dyDescent="0.25">
      <c r="A23" s="2"/>
      <c r="B23" s="9"/>
      <c r="C23" s="25"/>
      <c r="D23" s="33"/>
      <c r="E23" s="30"/>
      <c r="F23" s="45"/>
      <c r="G23" s="32"/>
      <c r="H23" s="32"/>
      <c r="I23" s="32"/>
      <c r="J23" s="32"/>
    </row>
    <row r="24" spans="1:10" x14ac:dyDescent="0.25">
      <c r="A24" s="2"/>
      <c r="B24" s="10"/>
      <c r="C24" s="46"/>
      <c r="D24" s="46"/>
      <c r="E24" s="46"/>
      <c r="F24" s="46"/>
      <c r="G24" s="46"/>
      <c r="H24" s="46"/>
      <c r="I24" s="46"/>
      <c r="J24" s="46"/>
    </row>
    <row r="25" spans="1:10" ht="15.75" thickBot="1" x14ac:dyDescent="0.3">
      <c r="A25" s="3"/>
      <c r="B25" s="10"/>
      <c r="C25" s="7"/>
      <c r="D25" s="13" t="s">
        <v>23</v>
      </c>
      <c r="E25" s="14"/>
      <c r="F25" s="14">
        <f>SUM(F17:F23)</f>
        <v>161.66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ПК-8</cp:lastModifiedBy>
  <cp:lastPrinted>2021-05-18T10:32:40Z</cp:lastPrinted>
  <dcterms:created xsi:type="dcterms:W3CDTF">2015-06-05T18:19:34Z</dcterms:created>
  <dcterms:modified xsi:type="dcterms:W3CDTF">2026-03-30T10:45:27Z</dcterms:modified>
</cp:coreProperties>
</file>